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6445" windowHeight="11610"/>
  </bookViews>
  <sheets>
    <sheet name="ROZPIS 16 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G6" i="1"/>
  <c r="H6" i="1"/>
  <c r="B8" i="1"/>
  <c r="C8" i="1"/>
  <c r="D8" i="1"/>
  <c r="B17" i="1"/>
  <c r="C17" i="1"/>
  <c r="D17" i="1"/>
</calcChain>
</file>

<file path=xl/sharedStrings.xml><?xml version="1.0" encoding="utf-8"?>
<sst xmlns="http://schemas.openxmlformats.org/spreadsheetml/2006/main" count="159" uniqueCount="130">
  <si>
    <t>Pořadatel zodpovídá za náhradní míč a sadu rozlišovacích dresů.</t>
  </si>
  <si>
    <t xml:space="preserve">Pořadatel zodpovídá za pořádek v hale a ochranu majetku, v případě poškození a neurčení hříšníka je povinnen uhradit finančně v plné výši opravu či náhradu. </t>
  </si>
  <si>
    <t>Pořadatel zodpovídá v případě úrazu za ošetření, případný odvoz k lékaři a vyplnění zápisu o utkání, který obdrží od rozhodčího.</t>
  </si>
  <si>
    <t>Pořadatel zodpovídá za vyplnění denních soupisek jednotlivými oddíly, které slouží rozhodčímu k lepší orientaci.</t>
  </si>
  <si>
    <t>Vše podstatné: http://www.jzhl.hys.cz.</t>
  </si>
  <si>
    <t>Hráči hrají na vlastní nebezpečí.</t>
  </si>
  <si>
    <t>Míč - fotbal č.3.</t>
  </si>
  <si>
    <t xml:space="preserve">JIHOČESKÉ LISTY - STŘEDA  29.1.2025. </t>
  </si>
  <si>
    <t>Hraje se o poháry a diplomy.</t>
  </si>
  <si>
    <t>mužstev po základní části. Rovněž zde bude upřesněn pořadatel.</t>
  </si>
  <si>
    <t>Červená karta - vyloučení bez návratu, mužstvo počet doplní.</t>
  </si>
  <si>
    <t>základní části soutěže, tj. nebudou korespondovat s umístěním jednotlivých</t>
  </si>
  <si>
    <t>Červená karta - stop na 1 utkání.</t>
  </si>
  <si>
    <t>Čísla pro nadstavbu budou nalosována a zveřejněna v tisku po skončení</t>
  </si>
  <si>
    <t>Malá domů je povolena.</t>
  </si>
  <si>
    <t>Hra o strop - rozehrávka ze strany z místa pomyslného doteku.</t>
  </si>
  <si>
    <t>Rozehrávka autů se provádí 3 způsoby, při vyjetí platí gól pouze po přihrávce.</t>
  </si>
  <si>
    <t>Přes půlící čáru - nepřímý kop z poloviny hřiště.</t>
  </si>
  <si>
    <t>Hraje se s mantinely po obou stranách na branky 2 x 3 m.</t>
  </si>
  <si>
    <t>Brankář z vápna do poloviny hřiště, rozhoduje dotek hráče nebo palubovky.</t>
  </si>
  <si>
    <t>Zeď 3 m, penalta 6 metrů.</t>
  </si>
  <si>
    <t>18.00</t>
  </si>
  <si>
    <t>Konec</t>
  </si>
  <si>
    <t xml:space="preserve">Hrací čas : 1 x 32 min. </t>
  </si>
  <si>
    <t>2 - 1</t>
  </si>
  <si>
    <t>4 - 3</t>
  </si>
  <si>
    <t>Počet hráčů : 4 + 1, střídání hokejově.</t>
  </si>
  <si>
    <t>3 - 4</t>
  </si>
  <si>
    <t>5 - 2</t>
  </si>
  <si>
    <t>Hrací čas nadstavby : 1 x 25 minut</t>
  </si>
  <si>
    <t>5 - 1</t>
  </si>
  <si>
    <t>4 - 1</t>
  </si>
  <si>
    <t>STARTOVNÉ : 5 600,- Kč.</t>
  </si>
  <si>
    <t>2 - 3</t>
  </si>
  <si>
    <t>3 - 2</t>
  </si>
  <si>
    <t>B5</t>
  </si>
  <si>
    <t>5 - 4</t>
  </si>
  <si>
    <t>17.00</t>
  </si>
  <si>
    <t>B4</t>
  </si>
  <si>
    <t>3 - 1</t>
  </si>
  <si>
    <t>4 - 2</t>
  </si>
  <si>
    <t>4 - 7</t>
  </si>
  <si>
    <t>3 - 7</t>
  </si>
  <si>
    <t>7 - 9</t>
  </si>
  <si>
    <t>x</t>
  </si>
  <si>
    <t>B3</t>
  </si>
  <si>
    <t>2 - 4</t>
  </si>
  <si>
    <t>5 - 3</t>
  </si>
  <si>
    <t>1 - 6</t>
  </si>
  <si>
    <t>8 -10</t>
  </si>
  <si>
    <t>B2</t>
  </si>
  <si>
    <t xml:space="preserve">      5 - 3  š3</t>
  </si>
  <si>
    <t xml:space="preserve"> š3  2 - 1</t>
  </si>
  <si>
    <t>1 - 7</t>
  </si>
  <si>
    <t>3 - 6</t>
  </si>
  <si>
    <t>6 - 9</t>
  </si>
  <si>
    <t>B1</t>
  </si>
  <si>
    <t>š3  4 - 1  š2</t>
  </si>
  <si>
    <t>š3  5 - 4  š2</t>
  </si>
  <si>
    <t>4 - 6</t>
  </si>
  <si>
    <t>5 - 7</t>
  </si>
  <si>
    <t>7 -10</t>
  </si>
  <si>
    <t>A5</t>
  </si>
  <si>
    <t xml:space="preserve"> š1 A 5 - 2 š1</t>
  </si>
  <si>
    <t>š1 B 3 - 1  š1</t>
  </si>
  <si>
    <t>š3  7 - 6  š2</t>
  </si>
  <si>
    <t>6 - 2</t>
  </si>
  <si>
    <t>6 - 8</t>
  </si>
  <si>
    <t>A4</t>
  </si>
  <si>
    <t>Pořadatel</t>
  </si>
  <si>
    <t>5 - 10</t>
  </si>
  <si>
    <t>š3  3 - 5  š2</t>
  </si>
  <si>
    <t>š2  9 -10  š3</t>
  </si>
  <si>
    <t>A3</t>
  </si>
  <si>
    <t>1 - 2</t>
  </si>
  <si>
    <t>š2  1 - 4  š1</t>
  </si>
  <si>
    <t>š1  7 - 2  š2</t>
  </si>
  <si>
    <t>š2  7 - 8  š1</t>
  </si>
  <si>
    <t>A2</t>
  </si>
  <si>
    <t>2 - 5</t>
  </si>
  <si>
    <t>A1</t>
  </si>
  <si>
    <t>1 - 5</t>
  </si>
  <si>
    <t>1 - 4</t>
  </si>
  <si>
    <t xml:space="preserve"> 8 - 5  </t>
  </si>
  <si>
    <t xml:space="preserve"> š1  6 - 10</t>
  </si>
  <si>
    <t xml:space="preserve">      5 - 6  š1</t>
  </si>
  <si>
    <t xml:space="preserve">3 - 2 </t>
  </si>
  <si>
    <t>2 - 10</t>
  </si>
  <si>
    <t>8 - 9</t>
  </si>
  <si>
    <t>TJ Slavoj Ledenice</t>
  </si>
  <si>
    <t>4 - 5</t>
  </si>
  <si>
    <t xml:space="preserve"> š1  5 - 9</t>
  </si>
  <si>
    <t>4 - 10</t>
  </si>
  <si>
    <t>TJ Lokomotiva ČB</t>
  </si>
  <si>
    <t>1 - 3</t>
  </si>
  <si>
    <t>3 - 8</t>
  </si>
  <si>
    <t>8 - 1</t>
  </si>
  <si>
    <t>SK Rudolfov</t>
  </si>
  <si>
    <t>3 - 5</t>
  </si>
  <si>
    <t>2 - 9</t>
  </si>
  <si>
    <t>4 - 9</t>
  </si>
  <si>
    <t>FK Český Krumlov</t>
  </si>
  <si>
    <t xml:space="preserve"> š3  3 - 5</t>
  </si>
  <si>
    <t xml:space="preserve">      1 - 2  š3</t>
  </si>
  <si>
    <t xml:space="preserve">     3 -10  š3</t>
  </si>
  <si>
    <t xml:space="preserve"> š3  10 - 1</t>
  </si>
  <si>
    <t xml:space="preserve">       1 - 5  š2  </t>
  </si>
  <si>
    <t>TJ Spartak Kaplice</t>
  </si>
  <si>
    <t>š3  1 - 4  š2</t>
  </si>
  <si>
    <t>š3  4 - 5  š2</t>
  </si>
  <si>
    <t>š2  2 - 8  š3</t>
  </si>
  <si>
    <t>š2  4 - 8  š3</t>
  </si>
  <si>
    <t>š1  2 - 4  š3</t>
  </si>
  <si>
    <t>TJ Spartak Tr. Sviny</t>
  </si>
  <si>
    <t>š2 B 2 - 5  š1</t>
  </si>
  <si>
    <t>š1 A 1 - 3  š2</t>
  </si>
  <si>
    <t>š1  3 - 9  š2</t>
  </si>
  <si>
    <t>š2  9 - 1  š1</t>
  </si>
  <si>
    <t>š2  1 - 3  š3</t>
  </si>
  <si>
    <t>TJ Mokré</t>
  </si>
  <si>
    <t>JFA ČB 2016</t>
  </si>
  <si>
    <t>JFA ČB 2017</t>
  </si>
  <si>
    <t>Sobota</t>
  </si>
  <si>
    <t>SKP ČB 2016</t>
  </si>
  <si>
    <t>ČAS</t>
  </si>
  <si>
    <t>Nadstavba</t>
  </si>
  <si>
    <t>Základní část</t>
  </si>
  <si>
    <t>STARÉ HODĚJOVICE   2024 - 2025</t>
  </si>
  <si>
    <t>SKUPINA A</t>
  </si>
  <si>
    <t>OKRESNÍ  LIGA  MLADŠÍ PŘÍPRAVKY  ROČNÍK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</si>
</sst>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u/>
      <sz val="10"/>
      <color indexed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" fontId="1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0" fillId="0" borderId="1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3" fillId="0" borderId="0" xfId="1" applyNumberFormat="1" applyFill="1" applyBorder="1" applyAlignment="1" applyProtection="1">
      <alignment horizontal="left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0" xfId="0" applyFill="1"/>
    <xf numFmtId="0" fontId="0" fillId="0" borderId="7" xfId="0" applyBorder="1"/>
    <xf numFmtId="0" fontId="1" fillId="2" borderId="8" xfId="0" applyFont="1" applyFill="1" applyBorder="1"/>
    <xf numFmtId="0" fontId="1" fillId="3" borderId="9" xfId="0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13" xfId="0" applyFont="1" applyBorder="1"/>
    <xf numFmtId="0" fontId="1" fillId="2" borderId="14" xfId="0" applyFont="1" applyFill="1" applyBorder="1"/>
    <xf numFmtId="0" fontId="1" fillId="3" borderId="1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49" fontId="0" fillId="0" borderId="17" xfId="0" applyNumberFormat="1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49" fontId="0" fillId="0" borderId="5" xfId="0" applyNumberFormat="1" applyFont="1" applyBorder="1" applyAlignment="1">
      <alignment horizontal="left"/>
    </xf>
    <xf numFmtId="0" fontId="0" fillId="0" borderId="19" xfId="0" applyFont="1" applyBorder="1"/>
    <xf numFmtId="0" fontId="1" fillId="2" borderId="20" xfId="0" applyFont="1" applyFill="1" applyBorder="1"/>
    <xf numFmtId="0" fontId="1" fillId="3" borderId="21" xfId="0" applyFont="1" applyFill="1" applyBorder="1" applyAlignment="1">
      <alignment horizontal="center"/>
    </xf>
    <xf numFmtId="0" fontId="0" fillId="0" borderId="22" xfId="0" applyFont="1" applyBorder="1"/>
    <xf numFmtId="0" fontId="1" fillId="2" borderId="23" xfId="0" applyFont="1" applyFill="1" applyBorder="1"/>
    <xf numFmtId="0" fontId="1" fillId="3" borderId="24" xfId="0" applyFont="1" applyFill="1" applyBorder="1" applyAlignment="1">
      <alignment horizontal="center"/>
    </xf>
    <xf numFmtId="49" fontId="0" fillId="0" borderId="25" xfId="0" applyNumberFormat="1" applyFont="1" applyBorder="1" applyAlignment="1">
      <alignment horizontal="center"/>
    </xf>
    <xf numFmtId="49" fontId="0" fillId="0" borderId="26" xfId="0" applyNumberFormat="1" applyFont="1" applyBorder="1" applyAlignment="1">
      <alignment horizontal="center"/>
    </xf>
    <xf numFmtId="49" fontId="2" fillId="2" borderId="27" xfId="0" applyNumberFormat="1" applyFont="1" applyFill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49" fontId="0" fillId="0" borderId="28" xfId="0" applyNumberFormat="1" applyFont="1" applyBorder="1" applyAlignment="1">
      <alignment horizontal="center"/>
    </xf>
    <xf numFmtId="49" fontId="0" fillId="0" borderId="29" xfId="0" applyNumberFormat="1" applyFon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49" fontId="0" fillId="0" borderId="31" xfId="0" applyNumberFormat="1" applyFont="1" applyBorder="1" applyAlignment="1">
      <alignment horizontal="center"/>
    </xf>
    <xf numFmtId="49" fontId="0" fillId="0" borderId="32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0" fontId="1" fillId="2" borderId="34" xfId="0" applyNumberFormat="1" applyFont="1" applyFill="1" applyBorder="1" applyAlignment="1">
      <alignment horizontal="center"/>
    </xf>
    <xf numFmtId="0" fontId="1" fillId="2" borderId="35" xfId="0" applyNumberFormat="1" applyFont="1" applyFill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49" fontId="0" fillId="0" borderId="37" xfId="0" applyNumberFormat="1" applyFont="1" applyBorder="1" applyAlignment="1">
      <alignment horizontal="center"/>
    </xf>
    <xf numFmtId="49" fontId="0" fillId="0" borderId="38" xfId="0" applyNumberFormat="1" applyFon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Fill="1" applyBorder="1"/>
    <xf numFmtId="0" fontId="0" fillId="0" borderId="40" xfId="0" applyBorder="1"/>
    <xf numFmtId="0" fontId="1" fillId="3" borderId="41" xfId="0" applyFont="1" applyFill="1" applyBorder="1" applyAlignment="1">
      <alignment horizontal="center"/>
    </xf>
    <xf numFmtId="0" fontId="0" fillId="0" borderId="42" xfId="0" applyFont="1" applyBorder="1"/>
    <xf numFmtId="0" fontId="1" fillId="3" borderId="43" xfId="0" applyFont="1" applyFill="1" applyBorder="1" applyAlignment="1">
      <alignment horizontal="center"/>
    </xf>
    <xf numFmtId="49" fontId="0" fillId="0" borderId="4" xfId="0" applyNumberFormat="1" applyFont="1" applyBorder="1" applyAlignment="1">
      <alignment horizontal="left"/>
    </xf>
    <xf numFmtId="49" fontId="0" fillId="0" borderId="44" xfId="0" applyNumberFormat="1" applyFont="1" applyBorder="1" applyAlignment="1">
      <alignment horizontal="center"/>
    </xf>
    <xf numFmtId="49" fontId="0" fillId="0" borderId="45" xfId="0" applyNumberFormat="1" applyFont="1" applyBorder="1" applyAlignment="1">
      <alignment horizontal="center"/>
    </xf>
    <xf numFmtId="49" fontId="0" fillId="0" borderId="46" xfId="0" applyNumberFormat="1" applyFon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4" fontId="1" fillId="2" borderId="34" xfId="0" applyNumberFormat="1" applyFont="1" applyFill="1" applyBorder="1" applyAlignment="1">
      <alignment horizontal="center"/>
    </xf>
    <xf numFmtId="14" fontId="1" fillId="2" borderId="35" xfId="0" applyNumberFormat="1" applyFont="1" applyFill="1" applyBorder="1" applyAlignment="1">
      <alignment horizontal="center"/>
    </xf>
    <xf numFmtId="14" fontId="1" fillId="2" borderId="48" xfId="0" applyNumberFormat="1" applyFont="1" applyFill="1" applyBorder="1" applyAlignment="1">
      <alignment horizontal="center"/>
    </xf>
    <xf numFmtId="14" fontId="1" fillId="2" borderId="49" xfId="0" applyNumberFormat="1" applyFont="1" applyFill="1" applyBorder="1" applyAlignment="1">
      <alignment horizontal="center"/>
    </xf>
    <xf numFmtId="2" fontId="1" fillId="0" borderId="49" xfId="0" applyNumberFormat="1" applyFont="1" applyBorder="1" applyAlignment="1">
      <alignment horizontal="center"/>
    </xf>
    <xf numFmtId="14" fontId="1" fillId="2" borderId="50" xfId="0" applyNumberFormat="1" applyFont="1" applyFill="1" applyBorder="1" applyAlignment="1">
      <alignment horizontal="center"/>
    </xf>
    <xf numFmtId="14" fontId="1" fillId="2" borderId="51" xfId="0" applyNumberFormat="1" applyFont="1" applyFill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0" fontId="1" fillId="2" borderId="17" xfId="0" applyFont="1" applyFill="1" applyBorder="1"/>
    <xf numFmtId="0" fontId="1" fillId="0" borderId="49" xfId="0" applyFon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4" fontId="1" fillId="0" borderId="50" xfId="0" applyNumberFormat="1" applyFont="1" applyBorder="1" applyAlignment="1">
      <alignment horizontal="center"/>
    </xf>
    <xf numFmtId="14" fontId="1" fillId="0" borderId="53" xfId="0" applyNumberFormat="1" applyFont="1" applyBorder="1" applyAlignment="1">
      <alignment horizontal="center"/>
    </xf>
    <xf numFmtId="0" fontId="0" fillId="0" borderId="54" xfId="0" applyFont="1" applyBorder="1"/>
    <xf numFmtId="0" fontId="1" fillId="3" borderId="55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2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OL_A_SH=Done_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 A - 1"/>
      <sheetName val="16 A - 2"/>
      <sheetName val="16 A - 3"/>
      <sheetName val="15 A-N1"/>
      <sheetName val="15 A-N2"/>
    </sheetNames>
    <sheetDataSet>
      <sheetData sheetId="0"/>
      <sheetData sheetId="1">
        <row r="1">
          <cell r="G1" t="str">
            <v>Sobota</v>
          </cell>
        </row>
      </sheetData>
      <sheetData sheetId="2">
        <row r="1">
          <cell r="G1" t="str">
            <v>Sobota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A2" sqref="A2"/>
    </sheetView>
  </sheetViews>
  <sheetFormatPr defaultRowHeight="12.75" x14ac:dyDescent="0.2"/>
  <cols>
    <col min="1" max="1" width="8.7109375" style="2" customWidth="1"/>
    <col min="2" max="4" width="20.7109375" style="1" customWidth="1"/>
    <col min="5" max="5" width="1.7109375" style="1" customWidth="1"/>
    <col min="6" max="6" width="8.7109375" style="2" customWidth="1"/>
    <col min="7" max="8" width="11.7109375" style="1" customWidth="1"/>
    <col min="9" max="9" width="1.140625" style="1" customWidth="1"/>
    <col min="10" max="10" width="7.7109375" style="1" customWidth="1"/>
    <col min="11" max="11" width="22" customWidth="1"/>
    <col min="12" max="12" width="6.28515625" customWidth="1"/>
  </cols>
  <sheetData>
    <row r="1" spans="1:14" ht="16.5" customHeight="1" x14ac:dyDescent="0.25">
      <c r="A1" s="97" t="s">
        <v>129</v>
      </c>
      <c r="D1" s="16"/>
      <c r="F1" s="96" t="s">
        <v>128</v>
      </c>
      <c r="H1" s="95"/>
      <c r="I1" s="95"/>
      <c r="J1" s="95" t="s">
        <v>127</v>
      </c>
    </row>
    <row r="2" spans="1:14" ht="3" customHeight="1" x14ac:dyDescent="0.2"/>
    <row r="3" spans="1:14" ht="15.75" x14ac:dyDescent="0.25">
      <c r="A3" s="94" t="s">
        <v>126</v>
      </c>
      <c r="F3" s="94" t="s">
        <v>125</v>
      </c>
      <c r="N3" s="13"/>
    </row>
    <row r="4" spans="1:14" ht="13.5" thickBot="1" x14ac:dyDescent="0.25">
      <c r="N4" s="13"/>
    </row>
    <row r="5" spans="1:14" ht="13.5" thickBot="1" x14ac:dyDescent="0.25">
      <c r="A5" s="59" t="s">
        <v>124</v>
      </c>
      <c r="B5" s="93">
        <v>1</v>
      </c>
      <c r="C5" s="92">
        <v>2</v>
      </c>
      <c r="D5" s="91">
        <v>3</v>
      </c>
      <c r="F5" s="50" t="s">
        <v>124</v>
      </c>
      <c r="G5" s="91">
        <v>4</v>
      </c>
      <c r="H5" s="91">
        <v>5</v>
      </c>
      <c r="J5" s="90">
        <v>1</v>
      </c>
      <c r="K5" s="42" t="s">
        <v>123</v>
      </c>
      <c r="L5" s="89" t="s">
        <v>44</v>
      </c>
      <c r="N5" s="65"/>
    </row>
    <row r="6" spans="1:14" x14ac:dyDescent="0.2">
      <c r="A6" s="83"/>
      <c r="B6" s="88" t="s">
        <v>122</v>
      </c>
      <c r="C6" s="88" t="str">
        <f>'[1]16 A - 2'!G1</f>
        <v>Sobota</v>
      </c>
      <c r="D6" s="87" t="str">
        <f>'[1]16 A - 3'!G1</f>
        <v>Sobota</v>
      </c>
      <c r="F6" s="86"/>
      <c r="G6" s="85" t="str">
        <f>IF(WEEKDAY(G7,1)=1,"Neděle",IF(WEEKDAY(G7,1)=7,"Sobota","Spletl sis datum"))</f>
        <v>Sobota</v>
      </c>
      <c r="H6" s="85" t="str">
        <f>IF(WEEKDAY(H7,1)=1,"Neděle",IF(WEEKDAY(H7,1)=7,"Sobota","Spletl sis datum"))</f>
        <v>Sobota</v>
      </c>
      <c r="J6" s="69">
        <v>2</v>
      </c>
      <c r="K6" s="84" t="s">
        <v>121</v>
      </c>
      <c r="L6" s="68" t="s">
        <v>44</v>
      </c>
      <c r="N6" s="65"/>
    </row>
    <row r="7" spans="1:14" ht="13.5" thickBot="1" x14ac:dyDescent="0.25">
      <c r="A7" s="83"/>
      <c r="B7" s="82">
        <v>45619</v>
      </c>
      <c r="C7" s="82">
        <v>45640</v>
      </c>
      <c r="D7" s="81">
        <v>45675</v>
      </c>
      <c r="E7" s="4"/>
      <c r="F7" s="80"/>
      <c r="G7" s="79">
        <v>45703</v>
      </c>
      <c r="H7" s="78">
        <v>45724</v>
      </c>
      <c r="J7" s="69">
        <v>3</v>
      </c>
      <c r="K7" s="34" t="s">
        <v>120</v>
      </c>
      <c r="L7" s="68" t="s">
        <v>44</v>
      </c>
      <c r="N7" s="65"/>
    </row>
    <row r="8" spans="1:14" ht="13.5" thickBot="1" x14ac:dyDescent="0.25">
      <c r="A8" s="59" t="s">
        <v>69</v>
      </c>
      <c r="B8" s="77" t="str">
        <f>K5</f>
        <v>SKP ČB 2016</v>
      </c>
      <c r="C8" s="77" t="str">
        <f>K13</f>
        <v>TJ Lokomotiva ČB</v>
      </c>
      <c r="D8" s="76" t="str">
        <f>K7</f>
        <v>JFA ČB 2016</v>
      </c>
      <c r="E8" s="64"/>
      <c r="F8" s="50" t="s">
        <v>69</v>
      </c>
      <c r="G8" s="75"/>
      <c r="H8" s="75"/>
      <c r="J8" s="69">
        <v>4</v>
      </c>
      <c r="K8" s="34" t="s">
        <v>119</v>
      </c>
      <c r="L8" s="68" t="s">
        <v>44</v>
      </c>
      <c r="N8" s="65"/>
    </row>
    <row r="9" spans="1:14" x14ac:dyDescent="0.2">
      <c r="A9" s="74">
        <v>8</v>
      </c>
      <c r="B9" s="73" t="s">
        <v>118</v>
      </c>
      <c r="C9" s="73" t="s">
        <v>117</v>
      </c>
      <c r="D9" s="72" t="s">
        <v>116</v>
      </c>
      <c r="F9" s="25">
        <v>8</v>
      </c>
      <c r="G9" s="71" t="s">
        <v>115</v>
      </c>
      <c r="H9" s="47" t="s">
        <v>114</v>
      </c>
      <c r="J9" s="69">
        <v>5</v>
      </c>
      <c r="K9" s="34" t="s">
        <v>113</v>
      </c>
      <c r="L9" s="68"/>
      <c r="N9" s="65"/>
    </row>
    <row r="10" spans="1:14" x14ac:dyDescent="0.2">
      <c r="A10" s="39">
        <v>8.35</v>
      </c>
      <c r="B10" s="38" t="s">
        <v>112</v>
      </c>
      <c r="C10" s="38" t="s">
        <v>111</v>
      </c>
      <c r="D10" s="37" t="s">
        <v>110</v>
      </c>
      <c r="F10" s="25">
        <v>8.3000000000000007</v>
      </c>
      <c r="G10" s="24" t="s">
        <v>109</v>
      </c>
      <c r="H10" s="23" t="s">
        <v>108</v>
      </c>
      <c r="J10" s="69">
        <v>6</v>
      </c>
      <c r="K10" s="34" t="s">
        <v>107</v>
      </c>
      <c r="L10" s="68"/>
      <c r="N10" s="65"/>
    </row>
    <row r="11" spans="1:14" x14ac:dyDescent="0.2">
      <c r="A11" s="39">
        <v>9.1</v>
      </c>
      <c r="B11" s="38" t="s">
        <v>106</v>
      </c>
      <c r="C11" s="38" t="s">
        <v>105</v>
      </c>
      <c r="D11" s="37" t="s">
        <v>104</v>
      </c>
      <c r="F11" s="25">
        <v>9</v>
      </c>
      <c r="G11" s="24" t="s">
        <v>103</v>
      </c>
      <c r="H11" s="70" t="s">
        <v>102</v>
      </c>
      <c r="J11" s="69">
        <v>7</v>
      </c>
      <c r="K11" s="34" t="s">
        <v>101</v>
      </c>
      <c r="L11" s="68" t="s">
        <v>44</v>
      </c>
      <c r="N11" s="65"/>
    </row>
    <row r="12" spans="1:14" x14ac:dyDescent="0.2">
      <c r="A12" s="39">
        <v>9.5</v>
      </c>
      <c r="B12" s="38" t="s">
        <v>33</v>
      </c>
      <c r="C12" s="38" t="s">
        <v>100</v>
      </c>
      <c r="D12" s="37" t="s">
        <v>99</v>
      </c>
      <c r="F12" s="25">
        <v>9.3000000000000007</v>
      </c>
      <c r="G12" s="24" t="s">
        <v>98</v>
      </c>
      <c r="H12" s="23" t="s">
        <v>46</v>
      </c>
      <c r="J12" s="69">
        <v>8</v>
      </c>
      <c r="K12" s="34" t="s">
        <v>97</v>
      </c>
      <c r="L12" s="68"/>
      <c r="N12" s="65"/>
    </row>
    <row r="13" spans="1:14" x14ac:dyDescent="0.2">
      <c r="A13" s="39">
        <v>10.25</v>
      </c>
      <c r="B13" s="38" t="s">
        <v>90</v>
      </c>
      <c r="C13" s="38" t="s">
        <v>96</v>
      </c>
      <c r="D13" s="37" t="s">
        <v>95</v>
      </c>
      <c r="F13" s="25">
        <v>10</v>
      </c>
      <c r="G13" s="24" t="s">
        <v>40</v>
      </c>
      <c r="H13" s="23" t="s">
        <v>94</v>
      </c>
      <c r="J13" s="69">
        <v>9</v>
      </c>
      <c r="K13" s="34" t="s">
        <v>93</v>
      </c>
      <c r="L13" s="68" t="s">
        <v>44</v>
      </c>
      <c r="N13" s="65"/>
    </row>
    <row r="14" spans="1:14" ht="13.5" thickBot="1" x14ac:dyDescent="0.25">
      <c r="A14" s="39">
        <v>11</v>
      </c>
      <c r="B14" s="38" t="s">
        <v>74</v>
      </c>
      <c r="C14" s="38" t="s">
        <v>92</v>
      </c>
      <c r="D14" s="37" t="s">
        <v>91</v>
      </c>
      <c r="F14" s="25">
        <v>10.3</v>
      </c>
      <c r="G14" s="24" t="s">
        <v>81</v>
      </c>
      <c r="H14" s="23" t="s">
        <v>90</v>
      </c>
      <c r="J14" s="67">
        <v>10</v>
      </c>
      <c r="K14" s="28" t="s">
        <v>89</v>
      </c>
      <c r="L14" s="66"/>
      <c r="N14" s="65"/>
    </row>
    <row r="15" spans="1:14" ht="13.5" thickBot="1" x14ac:dyDescent="0.25">
      <c r="A15" s="39">
        <v>11.4</v>
      </c>
      <c r="B15" s="38" t="s">
        <v>27</v>
      </c>
      <c r="C15" s="38" t="s">
        <v>88</v>
      </c>
      <c r="D15" s="37" t="s">
        <v>87</v>
      </c>
      <c r="F15" s="25">
        <v>11</v>
      </c>
      <c r="G15" s="24" t="s">
        <v>86</v>
      </c>
      <c r="H15" s="23" t="s">
        <v>33</v>
      </c>
      <c r="J15" s="64"/>
      <c r="K15" s="63"/>
      <c r="N15" s="13"/>
    </row>
    <row r="16" spans="1:14" ht="13.5" thickBot="1" x14ac:dyDescent="0.25">
      <c r="A16" s="62">
        <v>12.15</v>
      </c>
      <c r="B16" s="61" t="s">
        <v>85</v>
      </c>
      <c r="C16" s="61" t="s">
        <v>84</v>
      </c>
      <c r="D16" s="60" t="s">
        <v>83</v>
      </c>
      <c r="F16" s="25">
        <v>11.3</v>
      </c>
      <c r="G16" s="24" t="s">
        <v>82</v>
      </c>
      <c r="H16" s="23" t="s">
        <v>81</v>
      </c>
      <c r="J16" s="43" t="s">
        <v>80</v>
      </c>
      <c r="K16" s="42"/>
      <c r="L16" s="41"/>
      <c r="N16" s="13"/>
    </row>
    <row r="17" spans="1:14" ht="13.5" thickBot="1" x14ac:dyDescent="0.25">
      <c r="A17" s="59" t="s">
        <v>69</v>
      </c>
      <c r="B17" s="58" t="str">
        <f>K11</f>
        <v>FK Český Krumlov</v>
      </c>
      <c r="C17" s="58" t="str">
        <f>K6</f>
        <v>JFA ČB 2017</v>
      </c>
      <c r="D17" s="57" t="str">
        <f>K8</f>
        <v>TJ Mokré</v>
      </c>
      <c r="F17" s="25">
        <v>12</v>
      </c>
      <c r="G17" s="24" t="s">
        <v>79</v>
      </c>
      <c r="H17" s="23" t="s">
        <v>27</v>
      </c>
      <c r="J17" s="35" t="s">
        <v>78</v>
      </c>
      <c r="K17" s="34"/>
      <c r="L17" s="33" t="s">
        <v>44</v>
      </c>
      <c r="N17" s="13"/>
    </row>
    <row r="18" spans="1:14" ht="13.5" thickBot="1" x14ac:dyDescent="0.25">
      <c r="A18" s="56">
        <v>12.5</v>
      </c>
      <c r="B18" s="55" t="s">
        <v>77</v>
      </c>
      <c r="C18" s="55" t="s">
        <v>76</v>
      </c>
      <c r="D18" s="54" t="s">
        <v>75</v>
      </c>
      <c r="F18" s="53">
        <v>12.3</v>
      </c>
      <c r="G18" s="52" t="s">
        <v>25</v>
      </c>
      <c r="H18" s="51" t="s">
        <v>74</v>
      </c>
      <c r="J18" s="35" t="s">
        <v>73</v>
      </c>
      <c r="K18" s="34"/>
      <c r="L18" s="33" t="s">
        <v>44</v>
      </c>
      <c r="N18" s="13"/>
    </row>
    <row r="19" spans="1:14" ht="13.5" thickBot="1" x14ac:dyDescent="0.25">
      <c r="A19" s="39">
        <v>13.3</v>
      </c>
      <c r="B19" s="38" t="s">
        <v>72</v>
      </c>
      <c r="C19" s="38" t="s">
        <v>71</v>
      </c>
      <c r="D19" s="37" t="s">
        <v>70</v>
      </c>
      <c r="F19" s="50" t="s">
        <v>69</v>
      </c>
      <c r="G19" s="49"/>
      <c r="H19" s="49"/>
      <c r="J19" s="35" t="s">
        <v>68</v>
      </c>
      <c r="K19" s="34"/>
      <c r="L19" s="33"/>
      <c r="N19" s="13"/>
    </row>
    <row r="20" spans="1:14" ht="13.5" thickBot="1" x14ac:dyDescent="0.25">
      <c r="A20" s="39">
        <v>14.05</v>
      </c>
      <c r="B20" s="38" t="s">
        <v>67</v>
      </c>
      <c r="C20" s="38" t="s">
        <v>66</v>
      </c>
      <c r="D20" s="37" t="s">
        <v>65</v>
      </c>
      <c r="F20" s="25">
        <v>13</v>
      </c>
      <c r="G20" s="48" t="s">
        <v>64</v>
      </c>
      <c r="H20" s="47" t="s">
        <v>63</v>
      </c>
      <c r="J20" s="46" t="s">
        <v>62</v>
      </c>
      <c r="K20" s="45"/>
      <c r="L20" s="44"/>
      <c r="N20" s="13"/>
    </row>
    <row r="21" spans="1:14" x14ac:dyDescent="0.2">
      <c r="A21" s="39">
        <v>14.4</v>
      </c>
      <c r="B21" s="38" t="s">
        <v>61</v>
      </c>
      <c r="C21" s="38" t="s">
        <v>60</v>
      </c>
      <c r="D21" s="37" t="s">
        <v>59</v>
      </c>
      <c r="F21" s="25">
        <v>13.3</v>
      </c>
      <c r="G21" s="24" t="s">
        <v>58</v>
      </c>
      <c r="H21" s="23" t="s">
        <v>57</v>
      </c>
      <c r="J21" s="43" t="s">
        <v>56</v>
      </c>
      <c r="K21" s="42"/>
      <c r="L21" s="41"/>
      <c r="N21" s="13"/>
    </row>
    <row r="22" spans="1:14" x14ac:dyDescent="0.2">
      <c r="A22" s="39">
        <v>15.2</v>
      </c>
      <c r="B22" s="38" t="s">
        <v>55</v>
      </c>
      <c r="C22" s="38" t="s">
        <v>54</v>
      </c>
      <c r="D22" s="37" t="s">
        <v>53</v>
      </c>
      <c r="F22" s="25">
        <v>14</v>
      </c>
      <c r="G22" s="40" t="s">
        <v>52</v>
      </c>
      <c r="H22" s="23" t="s">
        <v>51</v>
      </c>
      <c r="J22" s="35" t="s">
        <v>50</v>
      </c>
      <c r="K22" s="34"/>
      <c r="L22" s="33" t="s">
        <v>44</v>
      </c>
      <c r="N22" s="13"/>
    </row>
    <row r="23" spans="1:14" x14ac:dyDescent="0.2">
      <c r="A23" s="39">
        <v>15.55</v>
      </c>
      <c r="B23" s="38" t="s">
        <v>49</v>
      </c>
      <c r="C23" s="38" t="s">
        <v>28</v>
      </c>
      <c r="D23" s="37" t="s">
        <v>48</v>
      </c>
      <c r="F23" s="25">
        <v>14.3</v>
      </c>
      <c r="G23" s="24" t="s">
        <v>47</v>
      </c>
      <c r="H23" s="23" t="s">
        <v>46</v>
      </c>
      <c r="J23" s="35" t="s">
        <v>45</v>
      </c>
      <c r="K23" s="34"/>
      <c r="L23" s="33" t="s">
        <v>44</v>
      </c>
      <c r="N23" s="13"/>
    </row>
    <row r="24" spans="1:14" x14ac:dyDescent="0.2">
      <c r="A24" s="39">
        <v>16.3</v>
      </c>
      <c r="B24" s="38" t="s">
        <v>43</v>
      </c>
      <c r="C24" s="38" t="s">
        <v>42</v>
      </c>
      <c r="D24" s="37" t="s">
        <v>41</v>
      </c>
      <c r="E24" s="36"/>
      <c r="F24" s="25">
        <v>15</v>
      </c>
      <c r="G24" s="24" t="s">
        <v>40</v>
      </c>
      <c r="H24" s="23" t="s">
        <v>39</v>
      </c>
      <c r="J24" s="35" t="s">
        <v>38</v>
      </c>
      <c r="K24" s="34"/>
      <c r="L24" s="33"/>
      <c r="N24" s="13"/>
    </row>
    <row r="25" spans="1:14" ht="13.5" thickBot="1" x14ac:dyDescent="0.25">
      <c r="A25" s="32" t="s">
        <v>22</v>
      </c>
      <c r="B25" s="31" t="s">
        <v>37</v>
      </c>
      <c r="C25" s="31" t="s">
        <v>37</v>
      </c>
      <c r="D25" s="30" t="s">
        <v>37</v>
      </c>
      <c r="F25" s="25">
        <v>15.3</v>
      </c>
      <c r="G25" s="24" t="s">
        <v>30</v>
      </c>
      <c r="H25" s="23" t="s">
        <v>36</v>
      </c>
      <c r="J25" s="29" t="s">
        <v>35</v>
      </c>
      <c r="K25" s="28"/>
      <c r="L25" s="27"/>
      <c r="N25" s="13"/>
    </row>
    <row r="26" spans="1:14" x14ac:dyDescent="0.2">
      <c r="F26" s="25">
        <v>16</v>
      </c>
      <c r="G26" s="24" t="s">
        <v>34</v>
      </c>
      <c r="H26" s="23" t="s">
        <v>33</v>
      </c>
      <c r="J26" s="11"/>
      <c r="K26" s="26"/>
      <c r="L26" s="26"/>
      <c r="M26" s="26"/>
      <c r="N26" s="13"/>
    </row>
    <row r="27" spans="1:14" x14ac:dyDescent="0.2">
      <c r="A27" s="6" t="s">
        <v>32</v>
      </c>
      <c r="F27" s="25">
        <v>16.3</v>
      </c>
      <c r="G27" s="24" t="s">
        <v>31</v>
      </c>
      <c r="H27" s="23" t="s">
        <v>30</v>
      </c>
      <c r="J27" s="10" t="s">
        <v>29</v>
      </c>
      <c r="K27" s="26"/>
      <c r="L27" s="26"/>
      <c r="M27" s="26"/>
      <c r="N27" s="13"/>
    </row>
    <row r="28" spans="1:14" x14ac:dyDescent="0.2">
      <c r="F28" s="25">
        <v>17</v>
      </c>
      <c r="G28" s="24" t="s">
        <v>28</v>
      </c>
      <c r="H28" s="23" t="s">
        <v>27</v>
      </c>
      <c r="J28" s="10"/>
      <c r="N28" s="14"/>
    </row>
    <row r="29" spans="1:14" x14ac:dyDescent="0.2">
      <c r="A29" s="17" t="s">
        <v>26</v>
      </c>
      <c r="B29" s="16"/>
      <c r="C29" s="16"/>
      <c r="F29" s="25">
        <v>17.3</v>
      </c>
      <c r="G29" s="24" t="s">
        <v>25</v>
      </c>
      <c r="H29" s="23" t="s">
        <v>24</v>
      </c>
      <c r="J29" s="22"/>
      <c r="N29" s="14"/>
    </row>
    <row r="30" spans="1:14" ht="13.5" thickBot="1" x14ac:dyDescent="0.25">
      <c r="A30" s="7" t="s">
        <v>23</v>
      </c>
      <c r="F30" s="21" t="s">
        <v>22</v>
      </c>
      <c r="G30" s="20" t="s">
        <v>21</v>
      </c>
      <c r="H30" s="19" t="s">
        <v>21</v>
      </c>
      <c r="J30" s="10"/>
      <c r="N30" s="14"/>
    </row>
    <row r="31" spans="1:14" x14ac:dyDescent="0.2">
      <c r="A31" s="8" t="s">
        <v>20</v>
      </c>
      <c r="N31" s="14"/>
    </row>
    <row r="32" spans="1:14" x14ac:dyDescent="0.2">
      <c r="A32" s="7" t="s">
        <v>19</v>
      </c>
      <c r="F32" s="18" t="s">
        <v>18</v>
      </c>
      <c r="G32" s="16"/>
      <c r="H32" s="17"/>
      <c r="I32" s="16"/>
      <c r="J32" s="16"/>
      <c r="K32" s="15"/>
      <c r="N32" s="14"/>
    </row>
    <row r="33" spans="1:14" x14ac:dyDescent="0.2">
      <c r="A33" s="8" t="s">
        <v>17</v>
      </c>
      <c r="F33" s="6" t="s">
        <v>16</v>
      </c>
      <c r="K33" s="9"/>
      <c r="N33" s="13"/>
    </row>
    <row r="34" spans="1:14" x14ac:dyDescent="0.2">
      <c r="A34" s="8" t="s">
        <v>15</v>
      </c>
      <c r="F34" s="12"/>
    </row>
    <row r="35" spans="1:14" x14ac:dyDescent="0.2">
      <c r="A35" s="6" t="s">
        <v>14</v>
      </c>
      <c r="F35" s="12" t="s">
        <v>13</v>
      </c>
    </row>
    <row r="36" spans="1:14" x14ac:dyDescent="0.2">
      <c r="A36" s="8" t="s">
        <v>12</v>
      </c>
      <c r="F36" s="12" t="s">
        <v>11</v>
      </c>
    </row>
    <row r="37" spans="1:14" x14ac:dyDescent="0.2">
      <c r="A37" s="7" t="s">
        <v>10</v>
      </c>
      <c r="F37" s="10" t="s">
        <v>9</v>
      </c>
      <c r="G37" s="11"/>
      <c r="H37" s="11"/>
    </row>
    <row r="38" spans="1:14" x14ac:dyDescent="0.2">
      <c r="A38" s="8" t="s">
        <v>8</v>
      </c>
      <c r="F38" s="11"/>
      <c r="H38" s="11" t="s">
        <v>7</v>
      </c>
    </row>
    <row r="39" spans="1:14" x14ac:dyDescent="0.2">
      <c r="A39" s="9" t="s">
        <v>6</v>
      </c>
      <c r="C39" s="6" t="s">
        <v>5</v>
      </c>
      <c r="F39" s="8"/>
      <c r="H39" s="10" t="s">
        <v>4</v>
      </c>
      <c r="N39" s="9"/>
    </row>
    <row r="40" spans="1:14" ht="7.5" customHeight="1" x14ac:dyDescent="0.2">
      <c r="A40" s="8"/>
    </row>
    <row r="41" spans="1:14" s="3" customFormat="1" x14ac:dyDescent="0.2">
      <c r="A41" s="6" t="s">
        <v>3</v>
      </c>
      <c r="B41" s="4"/>
      <c r="C41" s="4"/>
      <c r="D41" s="4"/>
      <c r="E41" s="4"/>
      <c r="F41" s="5"/>
      <c r="G41" s="4"/>
      <c r="H41" s="4"/>
      <c r="I41" s="4"/>
      <c r="J41" s="4"/>
    </row>
    <row r="42" spans="1:14" s="3" customFormat="1" x14ac:dyDescent="0.2">
      <c r="A42" s="6" t="s">
        <v>2</v>
      </c>
      <c r="B42" s="4"/>
      <c r="C42" s="4"/>
      <c r="D42" s="4"/>
      <c r="E42" s="4"/>
      <c r="F42" s="5"/>
      <c r="G42" s="4"/>
      <c r="H42" s="4"/>
      <c r="I42" s="4"/>
      <c r="J42" s="4"/>
    </row>
    <row r="43" spans="1:14" s="3" customFormat="1" x14ac:dyDescent="0.2">
      <c r="A43" s="7" t="s">
        <v>1</v>
      </c>
      <c r="B43" s="4"/>
      <c r="C43" s="4"/>
      <c r="D43" s="4"/>
      <c r="E43" s="4"/>
      <c r="F43" s="5"/>
      <c r="G43" s="4"/>
      <c r="H43" s="4"/>
      <c r="I43" s="4"/>
      <c r="J43" s="4"/>
    </row>
    <row r="44" spans="1:14" s="3" customFormat="1" x14ac:dyDescent="0.2">
      <c r="A44" s="6" t="s">
        <v>0</v>
      </c>
      <c r="B44" s="4"/>
      <c r="C44" s="4"/>
      <c r="D44" s="4"/>
      <c r="E44" s="4"/>
      <c r="F44" s="5"/>
      <c r="G44" s="4"/>
      <c r="H44" s="4"/>
      <c r="I44" s="4"/>
      <c r="J44" s="4"/>
    </row>
  </sheetData>
  <sheetProtection selectLockedCells="1" selectUnlockedCells="1"/>
  <pageMargins left="0.15748031496062992" right="0.15748031496062992" top="0.31496062992125984" bottom="0.15748031496062992" header="0.15748031496062992" footer="0.15748031496062992"/>
  <pageSetup paperSize="9" scale="103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ROZPIS 16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2024-11-05T10:17:25Z</dcterms:created>
  <dcterms:modified xsi:type="dcterms:W3CDTF">2024-11-05T10:17:43Z</dcterms:modified>
</cp:coreProperties>
</file>