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30" windowHeight="11610"/>
  </bookViews>
  <sheets>
    <sheet name="16 B -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N1" i="1" s="1"/>
  <c r="G1" i="1" s="1"/>
  <c r="B2" i="1"/>
  <c r="F2" i="1"/>
  <c r="I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</calcChain>
</file>

<file path=xl/sharedStrings.xml><?xml version="1.0" encoding="utf-8"?>
<sst xmlns="http://schemas.openxmlformats.org/spreadsheetml/2006/main" count="10" uniqueCount="10">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</sst>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2" fontId="3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00_OLB_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 16 B"/>
    </sheetNames>
    <sheetDataSet>
      <sheetData sheetId="0">
        <row r="1">
          <cell r="A1" t="str">
            <v>OKRESNÍ  LIGA  MLADŠÍ PŘÍPRAVKY  ROČNÍK  2016</v>
          </cell>
        </row>
        <row r="5">
          <cell r="K5" t="str">
            <v>TJ Slavoj Srubec</v>
          </cell>
        </row>
        <row r="6">
          <cell r="K6" t="str">
            <v>JFA ČB 2017</v>
          </cell>
        </row>
        <row r="7">
          <cell r="C7">
            <v>45633</v>
          </cell>
          <cell r="K7" t="str">
            <v>SKP ČB 2017</v>
          </cell>
        </row>
        <row r="8">
          <cell r="K8" t="str">
            <v>SSK Dobrá Voda</v>
          </cell>
        </row>
        <row r="9">
          <cell r="K9" t="str">
            <v>Slavoj Hrdějovice</v>
          </cell>
        </row>
        <row r="10">
          <cell r="K10" t="str">
            <v>TJ Sokol Žabovřesky</v>
          </cell>
        </row>
        <row r="11">
          <cell r="K11" t="str">
            <v>TJ Sokol K. Újezd</v>
          </cell>
        </row>
        <row r="12">
          <cell r="K12" t="str">
            <v>SK Slavia ČB</v>
          </cell>
        </row>
        <row r="13">
          <cell r="K13" t="str">
            <v>FC Nové Hodějovice</v>
          </cell>
        </row>
        <row r="14">
          <cell r="K14" t="str">
            <v>SK Čtyři Dvory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32" sqref="D32:I32"/>
    </sheetView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1" customFormat="1" ht="15" customHeight="1" x14ac:dyDescent="0.25">
      <c r="A1" s="30">
        <v>2</v>
      </c>
      <c r="B1" s="27" t="s">
        <v>9</v>
      </c>
      <c r="F1" s="27"/>
      <c r="G1" s="29" t="str">
        <f>IF(N1=1,P1,IF(N1=2,P2,IF(N1=3,P3,IF(N1=4,P4,IF(5=N1,P5,IF(N1=6,P6,P7))))))</f>
        <v>Sobota</v>
      </c>
      <c r="H1" s="29"/>
      <c r="I1" s="29">
        <f>'[1]ROZPIS 16 B'!C7</f>
        <v>45633</v>
      </c>
      <c r="N1" s="21">
        <f>WEEKDAY(I1,2)</f>
        <v>6</v>
      </c>
      <c r="P1" s="21" t="s">
        <v>8</v>
      </c>
    </row>
    <row r="2" spans="1:16" s="22" customFormat="1" ht="15" customHeight="1" thickBot="1" x14ac:dyDescent="0.3">
      <c r="A2" s="28"/>
      <c r="B2" s="27" t="str">
        <f>RIGHT('[1]ROZPIS 16 B'!A1,12)</f>
        <v>ROČNÍK  2016</v>
      </c>
      <c r="E2" s="26" t="s">
        <v>7</v>
      </c>
      <c r="F2" s="26" t="str">
        <f>'[1]ROZPIS 16 B'!K13</f>
        <v>FC Nové Hodějovice</v>
      </c>
      <c r="G2" s="25" t="s">
        <v>6</v>
      </c>
      <c r="H2" s="25"/>
      <c r="I2" s="25" t="str">
        <f>'[1]ROZPIS 16 B'!K6</f>
        <v>JFA ČB 2017</v>
      </c>
      <c r="P2" s="22" t="s">
        <v>5</v>
      </c>
    </row>
    <row r="3" spans="1:16" ht="15" customHeight="1" x14ac:dyDescent="0.25">
      <c r="A3" s="24">
        <v>8</v>
      </c>
      <c r="B3" s="14" t="str">
        <f>'[1]ROZPIS 16 B'!K13</f>
        <v>FC Nové Hodějovice</v>
      </c>
      <c r="C3" s="23"/>
      <c r="D3" s="12"/>
      <c r="E3" s="11"/>
      <c r="F3" s="11"/>
      <c r="G3" s="11"/>
      <c r="H3" s="11"/>
      <c r="I3" s="10"/>
      <c r="O3" s="21"/>
      <c r="P3" s="21" t="s">
        <v>4</v>
      </c>
    </row>
    <row r="4" spans="1:16" ht="15" customHeight="1" thickBot="1" x14ac:dyDescent="0.3">
      <c r="A4" s="20"/>
      <c r="B4" s="18" t="str">
        <f>'[1]ROZPIS 16 B'!K5</f>
        <v>TJ Slavoj Srubec</v>
      </c>
      <c r="C4" s="19"/>
      <c r="D4" s="6"/>
      <c r="E4" s="5"/>
      <c r="F4" s="5"/>
      <c r="G4" s="5"/>
      <c r="H4" s="5"/>
      <c r="I4" s="4"/>
      <c r="O4" s="22"/>
      <c r="P4" s="22" t="s">
        <v>3</v>
      </c>
    </row>
    <row r="5" spans="1:16" ht="15" customHeight="1" x14ac:dyDescent="0.25">
      <c r="A5" s="15">
        <v>8.35</v>
      </c>
      <c r="B5" s="14" t="str">
        <f>'[1]ROZPIS 16 B'!K8</f>
        <v>SSK Dobrá Voda</v>
      </c>
      <c r="C5" s="13"/>
      <c r="D5" s="12"/>
      <c r="E5" s="11"/>
      <c r="F5" s="11"/>
      <c r="G5" s="11"/>
      <c r="H5" s="11"/>
      <c r="I5" s="10"/>
      <c r="O5" s="21"/>
      <c r="P5" s="21" t="s">
        <v>2</v>
      </c>
    </row>
    <row r="6" spans="1:16" ht="15" customHeight="1" thickBot="1" x14ac:dyDescent="0.3">
      <c r="A6" s="20"/>
      <c r="B6" s="18" t="str">
        <f>'[1]ROZPIS 16 B'!K12</f>
        <v>SK Slavia ČB</v>
      </c>
      <c r="C6" s="19"/>
      <c r="D6" s="6"/>
      <c r="E6" s="5"/>
      <c r="F6" s="5"/>
      <c r="G6" s="5"/>
      <c r="H6" s="5"/>
      <c r="I6" s="4"/>
      <c r="O6" s="22"/>
      <c r="P6" s="22" t="s">
        <v>1</v>
      </c>
    </row>
    <row r="7" spans="1:16" ht="15" customHeight="1" x14ac:dyDescent="0.25">
      <c r="A7" s="15">
        <v>9.1</v>
      </c>
      <c r="B7" s="14" t="str">
        <f>'[1]ROZPIS 16 B'!K14</f>
        <v>SK Čtyři Dvory</v>
      </c>
      <c r="C7" s="13"/>
      <c r="D7" s="12"/>
      <c r="E7" s="11"/>
      <c r="F7" s="11"/>
      <c r="G7" s="11"/>
      <c r="H7" s="11"/>
      <c r="I7" s="10"/>
      <c r="O7" s="21"/>
      <c r="P7" s="21" t="s">
        <v>0</v>
      </c>
    </row>
    <row r="8" spans="1:16" ht="15" customHeight="1" thickBot="1" x14ac:dyDescent="0.3">
      <c r="A8" s="17"/>
      <c r="B8" s="8" t="str">
        <f>'[1]ROZPIS 16 B'!K5</f>
        <v>TJ Slavoj Srubec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tr">
        <f>'[1]ROZPIS 16 B'!K8</f>
        <v>SSK Dobrá Voda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tr">
        <f>'[1]ROZPIS 16 B'!K13</f>
        <v>FC Nové Hodějovice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tr">
        <f>'[1]ROZPIS 16 B'!K12</f>
        <v>SK Slavia ČB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tr">
        <f>'[1]ROZPIS 16 B'!K5</f>
        <v>TJ Slavoj Srubec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tr">
        <f>'[1]ROZPIS 16 B'!K8</f>
        <v>SSK Dobrá Voda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8" t="str">
        <f>'[1]ROZPIS 16 B'!K14</f>
        <v>SK Čtyři Dvory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tr">
        <f>'[1]ROZPIS 16 B'!K12</f>
        <v>SK Slavia ČB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tr">
        <f>'[1]ROZPIS 16 B'!K13</f>
        <v>FC Nové Hodějovice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tr">
        <f>'[1]ROZPIS 16 B'!K10</f>
        <v>TJ Sokol Žabovřesky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tr">
        <f>'[1]ROZPIS 16 B'!K14</f>
        <v>SK Čtyři Dvory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tr">
        <f>'[1]ROZPIS 16 B'!K11</f>
        <v>TJ Sokol K. Újezd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tr">
        <f>'[1]ROZPIS 16 B'!K6</f>
        <v>JFA ČB 2017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tr">
        <f>'[1]ROZPIS 16 B'!K7</f>
        <v>SKP ČB 2017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tr">
        <f>'[1]ROZPIS 16 B'!K9</f>
        <v>Slavoj Hrdějovice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tr">
        <f>'[1]ROZPIS 16 B'!K10</f>
        <v>TJ Sokol Žabovřesky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tr">
        <f>'[1]ROZPIS 16 B'!K6</f>
        <v>JFA ČB 2017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tr">
        <f>'[1]ROZPIS 16 B'!K9</f>
        <v>Slavoj Hrdějovice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tr">
        <f>'[1]ROZPIS 16 B'!K11</f>
        <v>TJ Sokol K. Újezd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tr">
        <f>'[1]ROZPIS 16 B'!K7</f>
        <v>SKP ČB 2017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tr">
        <f>'[1]ROZPIS 16 B'!K10</f>
        <v>TJ Sokol Žabovřesky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tr">
        <f>'[1]ROZPIS 16 B'!K9</f>
        <v>Slavoj Hrdějovice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tr">
        <f>'[1]ROZPIS 16 B'!K6</f>
        <v>JFA ČB 2017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tr">
        <f>'[1]ROZPIS 16 B'!K7</f>
        <v>SKP ČB 2017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tr">
        <f>'[1]ROZPIS 16 B'!K11</f>
        <v>TJ Sokol K. Újezd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2024-10-14T13:54:03Z</dcterms:created>
  <dcterms:modified xsi:type="dcterms:W3CDTF">2024-10-14T13:54:14Z</dcterms:modified>
</cp:coreProperties>
</file>