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upy\Desktop\JZHL26\2013_KLA\"/>
    </mc:Choice>
  </mc:AlternateContent>
  <xr:revisionPtr revIDLastSave="0" documentId="13_ncr:1_{C28A33DA-D73D-4B5F-93D7-C562A7DC0654}" xr6:coauthVersionLast="47" xr6:coauthVersionMax="47" xr10:uidLastSave="{00000000-0000-0000-0000-000000000000}"/>
  <bookViews>
    <workbookView xWindow="2340" yWindow="615" windowWidth="25590" windowHeight="15585" xr2:uid="{7D78A3AE-7FE0-41DF-8882-237220F54341}"/>
  </bookViews>
  <sheets>
    <sheet name="ROZPIS 13 A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6" i="1" l="1"/>
  <c r="I6" i="1"/>
  <c r="D6" i="1"/>
  <c r="B6" i="1"/>
  <c r="C6" i="1"/>
</calcChain>
</file>

<file path=xl/sharedStrings.xml><?xml version="1.0" encoding="utf-8"?>
<sst xmlns="http://schemas.openxmlformats.org/spreadsheetml/2006/main" count="182" uniqueCount="139">
  <si>
    <t>Pořadatel zodpovídá za náhradní míč a sadu rozlišovacích dresů.</t>
  </si>
  <si>
    <t xml:space="preserve">Pořadatel zodpovídá za pořádek v šatnách a ochranu majetku, v případě poškození a neurčení hříšníka je povinnen uhradit finančně v plné výši opravu či náhradu. </t>
  </si>
  <si>
    <t>Pořadatel zodpovídá v případě úrazu za ošetření, případný odvoz k lékaři a vyplnění zápisu o utkání, který obdrží od rozhodčího.</t>
  </si>
  <si>
    <t>Pořadatel zodpovídá za vyplnění denních soupisek jednotlivými oddíly, které slouží rozhodčímu k lepší orientaci.</t>
  </si>
  <si>
    <t>Vše podstatné: http://www.jzhl.hys.cz.</t>
  </si>
  <si>
    <t>Hráči hrají na vlastní nebezpečí.</t>
  </si>
  <si>
    <t>Míč - fotbal č. 4</t>
  </si>
  <si>
    <t xml:space="preserve">JIHOČESKÉ LISTY - STŘEDA  4.2.2026. </t>
  </si>
  <si>
    <t>Hraje se o poháry a diplomy.</t>
  </si>
  <si>
    <t>mužstev po základní části. Rovněž zde bude upřesněn pořadatel.</t>
  </si>
  <si>
    <t>Červená karta - vyloučení na 2 minuty ( hokejově ) a bez návratu.</t>
  </si>
  <si>
    <t>základní části soutěže, tj. nebudou korespondovat s umístěním jednotlivých</t>
  </si>
  <si>
    <t>Červená karta - stop na 1 utkání.</t>
  </si>
  <si>
    <t>Čísla pro nadstavbu budou nalosována a zveřejněna v tisku po skončení</t>
  </si>
  <si>
    <t>Malá domů není povolena - nepřímý kop z místa, kde míč protnul brankoviště.</t>
  </si>
  <si>
    <t>Přes půlící čáru - nepřímý kop z poloviny hřiště.</t>
  </si>
  <si>
    <t>Brankář z vápna do poloviny hřiště, rozhoduje dotek hráče nebo UMT.</t>
  </si>
  <si>
    <t>Zeď 6 m, penalta 8 metrů.</t>
  </si>
  <si>
    <t>13,30</t>
  </si>
  <si>
    <t>Konec</t>
  </si>
  <si>
    <t>13,00</t>
  </si>
  <si>
    <t>Hrací čas : 1 x 30 min. a nadstavba 1 x 25 min.</t>
  </si>
  <si>
    <t>A3 - A4</t>
  </si>
  <si>
    <t>B3 - B4</t>
  </si>
  <si>
    <t>Počet hráčů : 7 + 1, střídání hokejově.</t>
  </si>
  <si>
    <t>A2 - A3</t>
  </si>
  <si>
    <t>B2 - B3</t>
  </si>
  <si>
    <t>STARTOVNÉ : 7 000,- Kč.</t>
  </si>
  <si>
    <t>Hrací čas nadstavby : 1 x 25 minut</t>
  </si>
  <si>
    <t>B2 - B5</t>
  </si>
  <si>
    <t>A2 - A5</t>
  </si>
  <si>
    <t>B1 - B4</t>
  </si>
  <si>
    <t>A1 - A4</t>
  </si>
  <si>
    <t>12,50</t>
  </si>
  <si>
    <t>SK Rudolfov</t>
  </si>
  <si>
    <t>B5</t>
  </si>
  <si>
    <t>B2 - B4</t>
  </si>
  <si>
    <t>A2 - A4</t>
  </si>
  <si>
    <t>2 - 8</t>
  </si>
  <si>
    <t>xxx</t>
  </si>
  <si>
    <t>FK J. Hradec</t>
  </si>
  <si>
    <t>B4</t>
  </si>
  <si>
    <t>2 - 9</t>
  </si>
  <si>
    <t>5 - 2</t>
  </si>
  <si>
    <t>9 - 7</t>
  </si>
  <si>
    <t>x</t>
  </si>
  <si>
    <t>FK Dačice</t>
  </si>
  <si>
    <t>B3</t>
  </si>
  <si>
    <t>š2 A1 - A4 š3</t>
  </si>
  <si>
    <t>š2 B1 - B4 š3</t>
  </si>
  <si>
    <t>š2   2 - 10</t>
  </si>
  <si>
    <t>6 - 2</t>
  </si>
  <si>
    <t>9 - 6</t>
  </si>
  <si>
    <t>FK Kaplice</t>
  </si>
  <si>
    <t>B2</t>
  </si>
  <si>
    <t>š2 A2 - A5 š3</t>
  </si>
  <si>
    <t>š2 B2 - B5 š3</t>
  </si>
  <si>
    <t>5 - 9   š3</t>
  </si>
  <si>
    <t>š3   6 - 10</t>
  </si>
  <si>
    <t>5 - 6   š3</t>
  </si>
  <si>
    <t>TJ Hradiště</t>
  </si>
  <si>
    <t>B1</t>
  </si>
  <si>
    <t>7 - 6</t>
  </si>
  <si>
    <t>š2   3 - 5   š3</t>
  </si>
  <si>
    <t>š3   7 - 8   š2</t>
  </si>
  <si>
    <t>SK KAVAS Větrovy</t>
  </si>
  <si>
    <t>A5</t>
  </si>
  <si>
    <t>š1 B3 - B4 š4</t>
  </si>
  <si>
    <t>š1 A3 - A4 š4</t>
  </si>
  <si>
    <t>š2   7 - 2   š3</t>
  </si>
  <si>
    <t>š2   9 - 10   š3</t>
  </si>
  <si>
    <t>SKP ČB 2013</t>
  </si>
  <si>
    <t>A4</t>
  </si>
  <si>
    <t>Soběslav</t>
  </si>
  <si>
    <t>Hřiště 2</t>
  </si>
  <si>
    <t>4 - 6</t>
  </si>
  <si>
    <t>9 - 8</t>
  </si>
  <si>
    <t>2 - 3</t>
  </si>
  <si>
    <t>A3</t>
  </si>
  <si>
    <t>A1 - A2</t>
  </si>
  <si>
    <t>B1 - B2</t>
  </si>
  <si>
    <t>š1   4 - 7   š4</t>
  </si>
  <si>
    <t>š1   4 - 8   š4</t>
  </si>
  <si>
    <t>š4   2 - 4   š4</t>
  </si>
  <si>
    <t>SKP ČB 2014</t>
  </si>
  <si>
    <t>A2</t>
  </si>
  <si>
    <t>A1 - A5</t>
  </si>
  <si>
    <t>B1 - B5</t>
  </si>
  <si>
    <t>SK Větrovy</t>
  </si>
  <si>
    <t>FK Meteor Tábor</t>
  </si>
  <si>
    <t>A1</t>
  </si>
  <si>
    <t>A4 - A5</t>
  </si>
  <si>
    <t>B4 - B5</t>
  </si>
  <si>
    <t>3 - 9</t>
  </si>
  <si>
    <t>3 - 6</t>
  </si>
  <si>
    <t>6 - 8</t>
  </si>
  <si>
    <t>A1 - A3</t>
  </si>
  <si>
    <t>B1 - B3</t>
  </si>
  <si>
    <t>3 - 10</t>
  </si>
  <si>
    <t>3 - 7</t>
  </si>
  <si>
    <t>10 - 8</t>
  </si>
  <si>
    <t>B3 - B5</t>
  </si>
  <si>
    <t>A3 - A5</t>
  </si>
  <si>
    <t>5 - 8</t>
  </si>
  <si>
    <t>5 - 7</t>
  </si>
  <si>
    <t>10 - 7</t>
  </si>
  <si>
    <t>š3 A3 - A5</t>
  </si>
  <si>
    <t>š3 B3 - B5</t>
  </si>
  <si>
    <t>š2   3 - 8   š3</t>
  </si>
  <si>
    <t>4 - 9</t>
  </si>
  <si>
    <t>3 - 4</t>
  </si>
  <si>
    <t>1 - 4</t>
  </si>
  <si>
    <t>8 - 1</t>
  </si>
  <si>
    <t>1 - 2</t>
  </si>
  <si>
    <t>š2   5 - 10   š3</t>
  </si>
  <si>
    <t>4 - 10</t>
  </si>
  <si>
    <t>4 - 5</t>
  </si>
  <si>
    <t>SK Kavas Větrovy</t>
  </si>
  <si>
    <t>B1 - B5 š2</t>
  </si>
  <si>
    <t>A1 - A5 š2</t>
  </si>
  <si>
    <t>1 - 7</t>
  </si>
  <si>
    <t>1 - 10   š2</t>
  </si>
  <si>
    <t>1 - 5   š1</t>
  </si>
  <si>
    <t>š1 B1 - B2 š4</t>
  </si>
  <si>
    <t>š1 A1 - A2 š4</t>
  </si>
  <si>
    <t>š1   1 - 6   š4</t>
  </si>
  <si>
    <t>š1   1 - 9   š4</t>
  </si>
  <si>
    <t>š1   1 - 3   š2</t>
  </si>
  <si>
    <t>TJ Spartak Soběslav</t>
  </si>
  <si>
    <t>Hřiště 1</t>
  </si>
  <si>
    <t>TJ Soběslav</t>
  </si>
  <si>
    <t>FK Spartak Kaplice</t>
  </si>
  <si>
    <t>FK Jindřichův Hradec</t>
  </si>
  <si>
    <t>ČAS</t>
  </si>
  <si>
    <t>Nadstavba</t>
  </si>
  <si>
    <t>Základní část</t>
  </si>
  <si>
    <t>TŘEBOŇ  UMT 2025 - 2026</t>
  </si>
  <si>
    <t>SKUPINA A</t>
  </si>
  <si>
    <t>KRAJSKÁ  LIGA  MLADŠÍCH  ŽÁKŮ  PRO  ROČNÍK  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</si>
</sst>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E"/>
      <family val="2"/>
      <charset val="238"/>
    </font>
    <font>
      <b/>
      <sz val="10"/>
      <name val="Arial CE"/>
      <family val="2"/>
      <charset val="238"/>
    </font>
    <font>
      <b/>
      <sz val="10"/>
      <name val="Arial CE"/>
      <charset val="238"/>
    </font>
    <font>
      <u/>
      <sz val="10"/>
      <color indexed="12"/>
      <name val="Arial CE"/>
      <family val="2"/>
      <charset val="238"/>
    </font>
    <font>
      <b/>
      <sz val="12"/>
      <name val="Arial CE"/>
      <family val="2"/>
      <charset val="238"/>
    </font>
    <font>
      <b/>
      <sz val="14"/>
      <name val="Arial CE"/>
      <charset val="238"/>
    </font>
    <font>
      <b/>
      <sz val="14"/>
      <name val="Arial CE"/>
      <family val="2"/>
      <charset val="238"/>
    </font>
    <font>
      <b/>
      <sz val="9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50">
    <border>
      <left/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3">
    <xf numFmtId="0" fontId="0" fillId="0" borderId="0" xfId="0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2" fontId="1" fillId="0" borderId="0" xfId="0" applyNumberFormat="1" applyFont="1" applyAlignment="1">
      <alignment horizontal="center"/>
    </xf>
    <xf numFmtId="2" fontId="1" fillId="0" borderId="0" xfId="0" applyNumberFormat="1" applyFont="1" applyAlignment="1">
      <alignment horizontal="left"/>
    </xf>
    <xf numFmtId="2" fontId="2" fillId="0" borderId="0" xfId="0" applyNumberFormat="1" applyFont="1" applyAlignment="1">
      <alignment horizontal="left"/>
    </xf>
    <xf numFmtId="2" fontId="0" fillId="0" borderId="0" xfId="0" applyNumberFormat="1" applyAlignment="1">
      <alignment horizontal="left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49" fontId="0" fillId="0" borderId="0" xfId="0" applyNumberFormat="1" applyAlignment="1">
      <alignment horizontal="center"/>
    </xf>
    <xf numFmtId="49" fontId="0" fillId="0" borderId="1" xfId="0" applyNumberFormat="1" applyBorder="1" applyAlignment="1">
      <alignment horizontal="center"/>
    </xf>
    <xf numFmtId="2" fontId="0" fillId="0" borderId="2" xfId="0" applyNumberFormat="1" applyBorder="1" applyAlignment="1">
      <alignment horizontal="center"/>
    </xf>
    <xf numFmtId="49" fontId="0" fillId="0" borderId="3" xfId="0" applyNumberFormat="1" applyBorder="1" applyAlignment="1">
      <alignment horizontal="center"/>
    </xf>
    <xf numFmtId="0" fontId="3" fillId="0" borderId="0" xfId="1" applyNumberFormat="1" applyFill="1" applyBorder="1" applyAlignment="1" applyProtection="1">
      <alignment horizontal="left"/>
    </xf>
    <xf numFmtId="49" fontId="0" fillId="0" borderId="4" xfId="0" applyNumberFormat="1" applyBorder="1" applyAlignment="1">
      <alignment horizontal="center"/>
    </xf>
    <xf numFmtId="2" fontId="0" fillId="0" borderId="5" xfId="0" applyNumberFormat="1" applyBorder="1" applyAlignment="1">
      <alignment horizontal="center"/>
    </xf>
    <xf numFmtId="49" fontId="0" fillId="0" borderId="6" xfId="0" applyNumberFormat="1" applyBorder="1" applyAlignment="1">
      <alignment horizontal="center"/>
    </xf>
    <xf numFmtId="0" fontId="0" fillId="2" borderId="0" xfId="0" applyFill="1" applyAlignment="1">
      <alignment horizontal="center"/>
    </xf>
    <xf numFmtId="2" fontId="1" fillId="2" borderId="0" xfId="0" applyNumberFormat="1" applyFont="1" applyFill="1" applyAlignment="1">
      <alignment horizontal="left"/>
    </xf>
    <xf numFmtId="2" fontId="0" fillId="0" borderId="7" xfId="0" applyNumberFormat="1" applyBorder="1" applyAlignment="1">
      <alignment horizontal="center"/>
    </xf>
    <xf numFmtId="49" fontId="0" fillId="0" borderId="8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0" fontId="0" fillId="0" borderId="10" xfId="0" applyBorder="1"/>
    <xf numFmtId="0" fontId="1" fillId="2" borderId="11" xfId="0" applyFont="1" applyFill="1" applyBorder="1"/>
    <xf numFmtId="0" fontId="1" fillId="3" borderId="12" xfId="0" applyFont="1" applyFill="1" applyBorder="1" applyAlignment="1">
      <alignment horizontal="center"/>
    </xf>
    <xf numFmtId="49" fontId="0" fillId="0" borderId="13" xfId="0" applyNumberFormat="1" applyBorder="1" applyAlignment="1">
      <alignment horizontal="center"/>
    </xf>
    <xf numFmtId="2" fontId="0" fillId="0" borderId="14" xfId="0" applyNumberFormat="1" applyBorder="1" applyAlignment="1">
      <alignment horizontal="center"/>
    </xf>
    <xf numFmtId="0" fontId="0" fillId="0" borderId="15" xfId="0" applyBorder="1"/>
    <xf numFmtId="0" fontId="1" fillId="2" borderId="16" xfId="0" applyFont="1" applyFill="1" applyBorder="1"/>
    <xf numFmtId="0" fontId="1" fillId="3" borderId="17" xfId="0" applyFont="1" applyFill="1" applyBorder="1" applyAlignment="1">
      <alignment horizontal="center"/>
    </xf>
    <xf numFmtId="49" fontId="0" fillId="0" borderId="18" xfId="0" applyNumberFormat="1" applyBorder="1" applyAlignment="1">
      <alignment horizontal="center"/>
    </xf>
    <xf numFmtId="2" fontId="0" fillId="0" borderId="19" xfId="0" applyNumberFormat="1" applyBorder="1" applyAlignment="1">
      <alignment horizontal="center"/>
    </xf>
    <xf numFmtId="49" fontId="0" fillId="0" borderId="20" xfId="0" applyNumberFormat="1" applyBorder="1" applyAlignment="1">
      <alignment horizontal="center"/>
    </xf>
    <xf numFmtId="2" fontId="0" fillId="0" borderId="21" xfId="0" applyNumberFormat="1" applyBorder="1" applyAlignment="1">
      <alignment horizontal="center"/>
    </xf>
    <xf numFmtId="0" fontId="0" fillId="0" borderId="22" xfId="0" applyBorder="1"/>
    <xf numFmtId="0" fontId="1" fillId="2" borderId="23" xfId="0" applyFont="1" applyFill="1" applyBorder="1"/>
    <xf numFmtId="0" fontId="1" fillId="3" borderId="24" xfId="0" applyFont="1" applyFill="1" applyBorder="1" applyAlignment="1">
      <alignment horizontal="center"/>
    </xf>
    <xf numFmtId="49" fontId="0" fillId="0" borderId="25" xfId="0" applyNumberFormat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2" fontId="0" fillId="4" borderId="26" xfId="0" applyNumberFormat="1" applyFill="1" applyBorder="1" applyAlignment="1">
      <alignment horizontal="center"/>
    </xf>
    <xf numFmtId="49" fontId="0" fillId="0" borderId="27" xfId="0" applyNumberFormat="1" applyBorder="1" applyAlignment="1">
      <alignment horizontal="center"/>
    </xf>
    <xf numFmtId="49" fontId="0" fillId="0" borderId="28" xfId="0" applyNumberFormat="1" applyBorder="1" applyAlignment="1">
      <alignment horizontal="center"/>
    </xf>
    <xf numFmtId="2" fontId="0" fillId="0" borderId="29" xfId="0" applyNumberFormat="1" applyBorder="1" applyAlignment="1">
      <alignment horizontal="center"/>
    </xf>
    <xf numFmtId="0" fontId="1" fillId="2" borderId="20" xfId="0" applyFont="1" applyFill="1" applyBorder="1"/>
    <xf numFmtId="49" fontId="0" fillId="0" borderId="30" xfId="0" applyNumberFormat="1" applyBorder="1" applyAlignment="1">
      <alignment horizontal="center"/>
    </xf>
    <xf numFmtId="0" fontId="1" fillId="2" borderId="31" xfId="0" applyFont="1" applyFill="1" applyBorder="1" applyAlignment="1">
      <alignment horizontal="center"/>
    </xf>
    <xf numFmtId="0" fontId="0" fillId="0" borderId="32" xfId="0" applyBorder="1"/>
    <xf numFmtId="0" fontId="1" fillId="2" borderId="33" xfId="0" applyFont="1" applyFill="1" applyBorder="1"/>
    <xf numFmtId="0" fontId="1" fillId="3" borderId="34" xfId="0" applyFont="1" applyFill="1" applyBorder="1" applyAlignment="1">
      <alignment horizontal="center"/>
    </xf>
    <xf numFmtId="2" fontId="0" fillId="0" borderId="35" xfId="0" applyNumberFormat="1" applyBorder="1" applyAlignment="1">
      <alignment horizontal="center"/>
    </xf>
    <xf numFmtId="0" fontId="0" fillId="0" borderId="36" xfId="0" applyBorder="1"/>
    <xf numFmtId="0" fontId="1" fillId="3" borderId="35" xfId="0" applyFont="1" applyFill="1" applyBorder="1" applyAlignment="1">
      <alignment horizontal="center"/>
    </xf>
    <xf numFmtId="0" fontId="0" fillId="0" borderId="37" xfId="0" applyBorder="1"/>
    <xf numFmtId="0" fontId="1" fillId="3" borderId="21" xfId="0" applyFont="1" applyFill="1" applyBorder="1" applyAlignment="1">
      <alignment horizontal="center"/>
    </xf>
    <xf numFmtId="49" fontId="0" fillId="0" borderId="38" xfId="0" applyNumberFormat="1" applyBorder="1" applyAlignment="1">
      <alignment horizontal="center"/>
    </xf>
    <xf numFmtId="49" fontId="0" fillId="0" borderId="39" xfId="0" applyNumberFormat="1" applyBorder="1" applyAlignment="1">
      <alignment horizontal="center"/>
    </xf>
    <xf numFmtId="14" fontId="1" fillId="2" borderId="31" xfId="0" applyNumberFormat="1" applyFont="1" applyFill="1" applyBorder="1" applyAlignment="1">
      <alignment horizontal="center"/>
    </xf>
    <xf numFmtId="14" fontId="1" fillId="2" borderId="40" xfId="0" applyNumberFormat="1" applyFont="1" applyFill="1" applyBorder="1" applyAlignment="1">
      <alignment horizontal="center"/>
    </xf>
    <xf numFmtId="14" fontId="1" fillId="2" borderId="41" xfId="0" applyNumberFormat="1" applyFont="1" applyFill="1" applyBorder="1" applyAlignment="1">
      <alignment horizontal="center"/>
    </xf>
    <xf numFmtId="2" fontId="1" fillId="0" borderId="41" xfId="0" applyNumberFormat="1" applyFont="1" applyBorder="1" applyAlignment="1">
      <alignment horizontal="center"/>
    </xf>
    <xf numFmtId="14" fontId="1" fillId="2" borderId="42" xfId="0" applyNumberFormat="1" applyFont="1" applyFill="1" applyBorder="1" applyAlignment="1">
      <alignment horizontal="center"/>
    </xf>
    <xf numFmtId="14" fontId="1" fillId="2" borderId="43" xfId="0" applyNumberFormat="1" applyFont="1" applyFill="1" applyBorder="1" applyAlignment="1">
      <alignment horizontal="center"/>
    </xf>
    <xf numFmtId="2" fontId="0" fillId="0" borderId="43" xfId="0" applyNumberFormat="1" applyBorder="1" applyAlignment="1">
      <alignment horizontal="center"/>
    </xf>
    <xf numFmtId="0" fontId="1" fillId="0" borderId="41" xfId="0" applyFont="1" applyBorder="1" applyAlignment="1">
      <alignment horizontal="center"/>
    </xf>
    <xf numFmtId="2" fontId="0" fillId="0" borderId="41" xfId="0" applyNumberFormat="1" applyBorder="1" applyAlignment="1">
      <alignment horizontal="center"/>
    </xf>
    <xf numFmtId="14" fontId="1" fillId="0" borderId="44" xfId="0" applyNumberFormat="1" applyFont="1" applyBorder="1" applyAlignment="1">
      <alignment horizontal="center"/>
    </xf>
    <xf numFmtId="14" fontId="1" fillId="0" borderId="43" xfId="0" applyNumberFormat="1" applyFont="1" applyBorder="1" applyAlignment="1">
      <alignment horizontal="center"/>
    </xf>
    <xf numFmtId="0" fontId="0" fillId="0" borderId="45" xfId="0" applyBorder="1"/>
    <xf numFmtId="0" fontId="1" fillId="3" borderId="46" xfId="0" applyFont="1" applyFill="1" applyBorder="1" applyAlignment="1">
      <alignment horizontal="center"/>
    </xf>
    <xf numFmtId="0" fontId="0" fillId="0" borderId="47" xfId="0" applyBorder="1" applyAlignment="1">
      <alignment horizontal="center"/>
    </xf>
    <xf numFmtId="2" fontId="0" fillId="0" borderId="47" xfId="0" applyNumberFormat="1" applyBorder="1" applyAlignment="1">
      <alignment horizontal="center"/>
    </xf>
    <xf numFmtId="0" fontId="0" fillId="0" borderId="48" xfId="0" applyBorder="1" applyAlignment="1">
      <alignment horizontal="center"/>
    </xf>
    <xf numFmtId="0" fontId="0" fillId="0" borderId="49" xfId="0" applyBorder="1" applyAlignment="1">
      <alignment horizontal="center"/>
    </xf>
    <xf numFmtId="0" fontId="0" fillId="0" borderId="40" xfId="0" applyBorder="1" applyAlignment="1">
      <alignment horizontal="center"/>
    </xf>
    <xf numFmtId="2" fontId="0" fillId="0" borderId="26" xfId="0" applyNumberFormat="1" applyBorder="1" applyAlignment="1">
      <alignment horizontal="center"/>
    </xf>
    <xf numFmtId="2" fontId="4" fillId="0" borderId="0" xfId="0" applyNumberFormat="1" applyFont="1" applyAlignment="1">
      <alignment horizontal="left"/>
    </xf>
    <xf numFmtId="0" fontId="5" fillId="0" borderId="0" xfId="0" applyFont="1" applyAlignment="1">
      <alignment horizontal="left"/>
    </xf>
    <xf numFmtId="0" fontId="5" fillId="2" borderId="0" xfId="0" applyFont="1" applyFill="1" applyAlignment="1">
      <alignment horizontal="center"/>
    </xf>
    <xf numFmtId="2" fontId="5" fillId="2" borderId="0" xfId="0" applyNumberFormat="1" applyFont="1" applyFill="1" applyAlignment="1">
      <alignment horizontal="left"/>
    </xf>
    <xf numFmtId="2" fontId="6" fillId="0" borderId="0" xfId="0" applyNumberFormat="1" applyFont="1" applyAlignment="1">
      <alignment horizontal="left"/>
    </xf>
    <xf numFmtId="2" fontId="7" fillId="0" borderId="0" xfId="0" applyNumberFormat="1" applyFont="1" applyAlignment="1">
      <alignment horizontal="left"/>
    </xf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upy/Downloads/2013%20KL%20A%20UM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3 A - 1"/>
      <sheetName val="13 A - 2"/>
      <sheetName val="13 A - 3"/>
      <sheetName val="13 A-N1"/>
      <sheetName val="13 A-N2"/>
    </sheetNames>
    <sheetDataSet>
      <sheetData sheetId="0">
        <row r="1">
          <cell r="G1" t="str">
            <v>Sobota</v>
          </cell>
        </row>
      </sheetData>
      <sheetData sheetId="1">
        <row r="1">
          <cell r="G1" t="str">
            <v>Sobota</v>
          </cell>
        </row>
      </sheetData>
      <sheetData sheetId="2">
        <row r="1">
          <cell r="G1" t="str">
            <v>Sobota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2E5292-9327-4210-92F2-21BB00E6A463}">
  <dimension ref="A1:M44"/>
  <sheetViews>
    <sheetView tabSelected="1" zoomScaleNormal="100" workbookViewId="0">
      <selection activeCell="A43" sqref="A43"/>
    </sheetView>
  </sheetViews>
  <sheetFormatPr defaultRowHeight="12.75" x14ac:dyDescent="0.2"/>
  <cols>
    <col min="1" max="1" width="8.7109375" style="2" customWidth="1"/>
    <col min="2" max="4" width="16.140625" style="1" customWidth="1"/>
    <col min="5" max="5" width="4.85546875" style="1" customWidth="1"/>
    <col min="6" max="6" width="8.7109375" style="2" customWidth="1"/>
    <col min="7" max="7" width="12.7109375" style="1" customWidth="1"/>
    <col min="8" max="8" width="8.85546875" style="1" customWidth="1"/>
    <col min="9" max="9" width="12.7109375" style="1" customWidth="1"/>
    <col min="10" max="10" width="1.140625" style="1" customWidth="1"/>
    <col min="11" max="11" width="7.7109375" style="1" customWidth="1"/>
    <col min="12" max="12" width="22" customWidth="1"/>
    <col min="13" max="13" width="5.7109375" customWidth="1"/>
  </cols>
  <sheetData>
    <row r="1" spans="1:13" ht="16.5" customHeight="1" x14ac:dyDescent="0.25">
      <c r="A1" s="81" t="s">
        <v>138</v>
      </c>
      <c r="D1" s="19"/>
      <c r="E1" s="19"/>
      <c r="F1" s="80"/>
      <c r="H1" s="80" t="s">
        <v>137</v>
      </c>
      <c r="I1" s="79"/>
      <c r="J1" s="78"/>
      <c r="K1" s="78" t="s">
        <v>136</v>
      </c>
    </row>
    <row r="2" spans="1:13" ht="3" customHeight="1" x14ac:dyDescent="0.2"/>
    <row r="3" spans="1:13" ht="15.75" x14ac:dyDescent="0.25">
      <c r="A3" s="77" t="s">
        <v>135</v>
      </c>
      <c r="F3" s="77" t="s">
        <v>134</v>
      </c>
      <c r="K3"/>
    </row>
    <row r="4" spans="1:13" ht="13.5" thickBot="1" x14ac:dyDescent="0.25"/>
    <row r="5" spans="1:13" ht="13.5" thickBot="1" x14ac:dyDescent="0.25">
      <c r="A5" s="76" t="s">
        <v>133</v>
      </c>
      <c r="B5" s="75">
        <v>1</v>
      </c>
      <c r="C5" s="74">
        <v>2</v>
      </c>
      <c r="D5" s="73">
        <v>3</v>
      </c>
      <c r="F5" s="72" t="s">
        <v>133</v>
      </c>
      <c r="G5" s="71">
        <v>4</v>
      </c>
      <c r="H5" s="72" t="s">
        <v>133</v>
      </c>
      <c r="I5" s="71">
        <v>5</v>
      </c>
      <c r="K5" s="70">
        <v>1</v>
      </c>
      <c r="L5" s="49" t="s">
        <v>132</v>
      </c>
      <c r="M5" s="69" t="s">
        <v>45</v>
      </c>
    </row>
    <row r="6" spans="1:13" x14ac:dyDescent="0.2">
      <c r="A6" s="64"/>
      <c r="B6" s="68" t="str">
        <f>'[1]13 A - 1'!G1</f>
        <v>Sobota</v>
      </c>
      <c r="C6" s="67" t="str">
        <f>'[1]13 A - 2'!G1</f>
        <v>Sobota</v>
      </c>
      <c r="D6" s="67" t="str">
        <f>'[1]13 A - 3'!G1</f>
        <v>Sobota</v>
      </c>
      <c r="F6" s="66"/>
      <c r="G6" s="65" t="str">
        <f>IF(WEEKDAY(G7,1)=1,"Neděle",IF(WEEKDAY(G7,1)=7,"Sobota","Spletl sis datum"))</f>
        <v>Neděle</v>
      </c>
      <c r="H6" s="66"/>
      <c r="I6" s="65" t="str">
        <f>IF(WEEKDAY(I7,1)=1,"Neděle",IF(WEEKDAY(I7,1)=7,"Sobota","Spletl sis datum"))</f>
        <v>Neděle</v>
      </c>
      <c r="K6" s="55">
        <v>2</v>
      </c>
      <c r="L6" s="30" t="s">
        <v>71</v>
      </c>
      <c r="M6" s="54" t="s">
        <v>45</v>
      </c>
    </row>
    <row r="7" spans="1:13" ht="13.5" thickBot="1" x14ac:dyDescent="0.25">
      <c r="A7" s="64"/>
      <c r="B7" s="63">
        <v>45990</v>
      </c>
      <c r="C7" s="62">
        <v>46011</v>
      </c>
      <c r="D7" s="62">
        <v>46039</v>
      </c>
      <c r="E7" s="4"/>
      <c r="F7" s="61"/>
      <c r="G7" s="60">
        <v>46075</v>
      </c>
      <c r="H7" s="61"/>
      <c r="I7" s="60">
        <v>46096</v>
      </c>
      <c r="K7" s="55">
        <v>3</v>
      </c>
      <c r="L7" s="45" t="s">
        <v>131</v>
      </c>
      <c r="M7" s="54"/>
    </row>
    <row r="8" spans="1:13" ht="13.5" thickBot="1" x14ac:dyDescent="0.25">
      <c r="A8" s="41" t="s">
        <v>129</v>
      </c>
      <c r="B8" s="59" t="s">
        <v>40</v>
      </c>
      <c r="C8" s="58" t="s">
        <v>34</v>
      </c>
      <c r="D8" s="58" t="s">
        <v>130</v>
      </c>
      <c r="F8" s="41" t="s">
        <v>129</v>
      </c>
      <c r="G8" s="40" t="s">
        <v>84</v>
      </c>
      <c r="H8" s="41" t="s">
        <v>129</v>
      </c>
      <c r="I8" s="40" t="s">
        <v>60</v>
      </c>
      <c r="K8" s="55">
        <v>4</v>
      </c>
      <c r="L8" s="45" t="s">
        <v>128</v>
      </c>
      <c r="M8" s="54" t="s">
        <v>45</v>
      </c>
    </row>
    <row r="9" spans="1:13" x14ac:dyDescent="0.2">
      <c r="A9" s="44">
        <v>8.15</v>
      </c>
      <c r="B9" s="57" t="s">
        <v>127</v>
      </c>
      <c r="C9" s="43" t="s">
        <v>126</v>
      </c>
      <c r="D9" s="57" t="s">
        <v>125</v>
      </c>
      <c r="F9" s="21">
        <v>8</v>
      </c>
      <c r="G9" s="56" t="s">
        <v>124</v>
      </c>
      <c r="H9" s="21">
        <v>8.3000000000000007</v>
      </c>
      <c r="I9" s="39" t="s">
        <v>123</v>
      </c>
      <c r="K9" s="55">
        <v>5</v>
      </c>
      <c r="L9" s="30" t="s">
        <v>60</v>
      </c>
      <c r="M9" s="54"/>
    </row>
    <row r="10" spans="1:13" x14ac:dyDescent="0.2">
      <c r="A10" s="35">
        <v>8.5</v>
      </c>
      <c r="B10" s="34" t="s">
        <v>122</v>
      </c>
      <c r="C10" s="34" t="s">
        <v>121</v>
      </c>
      <c r="D10" s="34" t="s">
        <v>120</v>
      </c>
      <c r="F10" s="21">
        <v>8.3000000000000007</v>
      </c>
      <c r="G10" s="46" t="s">
        <v>119</v>
      </c>
      <c r="H10" s="21">
        <v>9</v>
      </c>
      <c r="I10" s="46" t="s">
        <v>118</v>
      </c>
      <c r="K10" s="55">
        <v>6</v>
      </c>
      <c r="L10" s="45" t="s">
        <v>117</v>
      </c>
      <c r="M10" s="54" t="s">
        <v>45</v>
      </c>
    </row>
    <row r="11" spans="1:13" x14ac:dyDescent="0.2">
      <c r="A11" s="35">
        <v>9.25</v>
      </c>
      <c r="B11" s="34" t="s">
        <v>116</v>
      </c>
      <c r="C11" s="34" t="s">
        <v>115</v>
      </c>
      <c r="D11" s="34" t="s">
        <v>114</v>
      </c>
      <c r="F11" s="21">
        <v>9</v>
      </c>
      <c r="G11" s="46" t="s">
        <v>91</v>
      </c>
      <c r="H11" s="21">
        <v>9.3000000000000007</v>
      </c>
      <c r="I11" s="46" t="s">
        <v>92</v>
      </c>
      <c r="K11" s="55">
        <v>7</v>
      </c>
      <c r="L11" s="45" t="s">
        <v>84</v>
      </c>
      <c r="M11" s="54"/>
    </row>
    <row r="12" spans="1:13" x14ac:dyDescent="0.2">
      <c r="A12" s="35">
        <v>10</v>
      </c>
      <c r="B12" s="34" t="s">
        <v>113</v>
      </c>
      <c r="C12" s="34" t="s">
        <v>112</v>
      </c>
      <c r="D12" s="34" t="s">
        <v>111</v>
      </c>
      <c r="F12" s="21">
        <v>9.3000000000000007</v>
      </c>
      <c r="G12" s="46" t="s">
        <v>96</v>
      </c>
      <c r="H12" s="21">
        <v>10</v>
      </c>
      <c r="I12" s="46" t="s">
        <v>97</v>
      </c>
      <c r="K12" s="55">
        <v>8</v>
      </c>
      <c r="L12" s="45" t="s">
        <v>89</v>
      </c>
      <c r="M12" s="54" t="s">
        <v>45</v>
      </c>
    </row>
    <row r="13" spans="1:13" x14ac:dyDescent="0.2">
      <c r="A13" s="35">
        <v>10.35</v>
      </c>
      <c r="B13" s="34" t="s">
        <v>110</v>
      </c>
      <c r="C13" s="34" t="s">
        <v>109</v>
      </c>
      <c r="D13" s="34" t="s">
        <v>108</v>
      </c>
      <c r="F13" s="21">
        <v>10</v>
      </c>
      <c r="G13" s="46" t="s">
        <v>107</v>
      </c>
      <c r="H13" s="21">
        <v>10.3</v>
      </c>
      <c r="I13" s="46" t="s">
        <v>106</v>
      </c>
      <c r="K13" s="55">
        <v>9</v>
      </c>
      <c r="L13" s="45" t="s">
        <v>34</v>
      </c>
      <c r="M13" s="54" t="s">
        <v>45</v>
      </c>
    </row>
    <row r="14" spans="1:13" ht="13.5" thickBot="1" x14ac:dyDescent="0.25">
      <c r="A14" s="35">
        <v>11.1</v>
      </c>
      <c r="B14" s="34" t="s">
        <v>105</v>
      </c>
      <c r="C14" s="34" t="s">
        <v>104</v>
      </c>
      <c r="D14" s="34" t="s">
        <v>103</v>
      </c>
      <c r="F14" s="21">
        <v>10.3</v>
      </c>
      <c r="G14" s="46" t="s">
        <v>102</v>
      </c>
      <c r="H14" s="21">
        <v>11</v>
      </c>
      <c r="I14" s="46" t="s">
        <v>101</v>
      </c>
      <c r="K14" s="53">
        <v>10</v>
      </c>
      <c r="L14" s="25" t="s">
        <v>46</v>
      </c>
      <c r="M14" s="52"/>
    </row>
    <row r="15" spans="1:13" ht="13.5" thickBot="1" x14ac:dyDescent="0.25">
      <c r="A15" s="35">
        <v>11.45</v>
      </c>
      <c r="B15" s="34" t="s">
        <v>100</v>
      </c>
      <c r="C15" s="34" t="s">
        <v>99</v>
      </c>
      <c r="D15" s="34" t="s">
        <v>98</v>
      </c>
      <c r="F15" s="21">
        <v>11</v>
      </c>
      <c r="G15" s="46" t="s">
        <v>97</v>
      </c>
      <c r="H15" s="21">
        <v>11.3</v>
      </c>
      <c r="I15" s="46" t="s">
        <v>96</v>
      </c>
    </row>
    <row r="16" spans="1:13" ht="13.5" thickBot="1" x14ac:dyDescent="0.25">
      <c r="A16" s="51">
        <v>12.2</v>
      </c>
      <c r="B16" s="32" t="s">
        <v>95</v>
      </c>
      <c r="C16" s="32" t="s">
        <v>94</v>
      </c>
      <c r="D16" s="32" t="s">
        <v>93</v>
      </c>
      <c r="F16" s="21">
        <v>11.3</v>
      </c>
      <c r="G16" s="46" t="s">
        <v>92</v>
      </c>
      <c r="H16" s="21">
        <v>12</v>
      </c>
      <c r="I16" s="46" t="s">
        <v>91</v>
      </c>
      <c r="K16" s="50" t="s">
        <v>90</v>
      </c>
      <c r="L16" s="49" t="s">
        <v>89</v>
      </c>
      <c r="M16" s="48"/>
    </row>
    <row r="17" spans="1:13" ht="13.5" thickBot="1" x14ac:dyDescent="0.25">
      <c r="A17" s="41" t="s">
        <v>74</v>
      </c>
      <c r="B17" s="47" t="s">
        <v>89</v>
      </c>
      <c r="C17" s="47" t="s">
        <v>88</v>
      </c>
      <c r="D17" s="47" t="s">
        <v>71</v>
      </c>
      <c r="F17" s="21">
        <v>12</v>
      </c>
      <c r="G17" s="46" t="s">
        <v>87</v>
      </c>
      <c r="H17" s="17">
        <v>12.3</v>
      </c>
      <c r="I17" s="46" t="s">
        <v>86</v>
      </c>
      <c r="K17" s="31" t="s">
        <v>85</v>
      </c>
      <c r="L17" s="45" t="s">
        <v>84</v>
      </c>
      <c r="M17" s="29" t="s">
        <v>45</v>
      </c>
    </row>
    <row r="18" spans="1:13" ht="13.5" thickBot="1" x14ac:dyDescent="0.25">
      <c r="A18" s="44">
        <v>8.15</v>
      </c>
      <c r="B18" s="43" t="s">
        <v>83</v>
      </c>
      <c r="C18" s="43" t="s">
        <v>82</v>
      </c>
      <c r="D18" s="43" t="s">
        <v>81</v>
      </c>
      <c r="F18" s="17">
        <v>12.3</v>
      </c>
      <c r="G18" s="42" t="s">
        <v>80</v>
      </c>
      <c r="H18" s="17">
        <v>13</v>
      </c>
      <c r="I18" s="18" t="s">
        <v>79</v>
      </c>
      <c r="K18" s="31" t="s">
        <v>78</v>
      </c>
      <c r="L18" s="30" t="s">
        <v>73</v>
      </c>
      <c r="M18" s="29" t="s">
        <v>45</v>
      </c>
    </row>
    <row r="19" spans="1:13" ht="13.5" thickBot="1" x14ac:dyDescent="0.25">
      <c r="A19" s="35">
        <v>8.5</v>
      </c>
      <c r="B19" s="34" t="s">
        <v>77</v>
      </c>
      <c r="C19" s="34" t="s">
        <v>76</v>
      </c>
      <c r="D19" s="34" t="s">
        <v>75</v>
      </c>
      <c r="F19" s="41" t="s">
        <v>74</v>
      </c>
      <c r="G19" s="40" t="s">
        <v>46</v>
      </c>
      <c r="H19" s="41" t="s">
        <v>74</v>
      </c>
      <c r="I19" s="40" t="s">
        <v>73</v>
      </c>
      <c r="K19" s="31" t="s">
        <v>72</v>
      </c>
      <c r="L19" s="30" t="s">
        <v>71</v>
      </c>
      <c r="M19" s="29"/>
    </row>
    <row r="20" spans="1:13" ht="13.5" thickBot="1" x14ac:dyDescent="0.25">
      <c r="A20" s="35">
        <v>9.25</v>
      </c>
      <c r="B20" s="34" t="s">
        <v>70</v>
      </c>
      <c r="C20" s="34" t="s">
        <v>69</v>
      </c>
      <c r="D20" s="34" t="s">
        <v>39</v>
      </c>
      <c r="F20" s="21">
        <v>8</v>
      </c>
      <c r="G20" s="39" t="s">
        <v>68</v>
      </c>
      <c r="H20" s="21">
        <v>8.3000000000000007</v>
      </c>
      <c r="I20" s="39" t="s">
        <v>67</v>
      </c>
      <c r="K20" s="26" t="s">
        <v>66</v>
      </c>
      <c r="L20" s="25" t="s">
        <v>65</v>
      </c>
      <c r="M20" s="24"/>
    </row>
    <row r="21" spans="1:13" x14ac:dyDescent="0.2">
      <c r="A21" s="35">
        <v>10</v>
      </c>
      <c r="B21" s="34" t="s">
        <v>64</v>
      </c>
      <c r="C21" s="34" t="s">
        <v>63</v>
      </c>
      <c r="D21" s="34" t="s">
        <v>62</v>
      </c>
      <c r="F21" s="21">
        <v>8.3000000000000007</v>
      </c>
      <c r="G21" s="16" t="s">
        <v>25</v>
      </c>
      <c r="H21" s="21">
        <v>9</v>
      </c>
      <c r="I21" s="16" t="s">
        <v>26</v>
      </c>
      <c r="K21" s="38" t="s">
        <v>61</v>
      </c>
      <c r="L21" s="37" t="s">
        <v>60</v>
      </c>
      <c r="M21" s="36"/>
    </row>
    <row r="22" spans="1:13" x14ac:dyDescent="0.2">
      <c r="A22" s="35">
        <v>10.35</v>
      </c>
      <c r="B22" s="34" t="s">
        <v>59</v>
      </c>
      <c r="C22" s="34" t="s">
        <v>58</v>
      </c>
      <c r="D22" s="34" t="s">
        <v>57</v>
      </c>
      <c r="F22" s="21">
        <v>9</v>
      </c>
      <c r="G22" s="16" t="s">
        <v>56</v>
      </c>
      <c r="H22" s="21">
        <v>9.3000000000000007</v>
      </c>
      <c r="I22" s="16" t="s">
        <v>55</v>
      </c>
      <c r="K22" s="31" t="s">
        <v>54</v>
      </c>
      <c r="L22" s="30" t="s">
        <v>53</v>
      </c>
      <c r="M22" s="29" t="s">
        <v>45</v>
      </c>
    </row>
    <row r="23" spans="1:13" x14ac:dyDescent="0.2">
      <c r="A23" s="35">
        <v>11.1</v>
      </c>
      <c r="B23" s="34" t="s">
        <v>52</v>
      </c>
      <c r="C23" s="34" t="s">
        <v>51</v>
      </c>
      <c r="D23" s="34" t="s">
        <v>50</v>
      </c>
      <c r="F23" s="21">
        <v>9.3000000000000007</v>
      </c>
      <c r="G23" s="16" t="s">
        <v>49</v>
      </c>
      <c r="H23" s="21">
        <v>10</v>
      </c>
      <c r="I23" s="16" t="s">
        <v>48</v>
      </c>
      <c r="K23" s="31" t="s">
        <v>47</v>
      </c>
      <c r="L23" s="30" t="s">
        <v>46</v>
      </c>
      <c r="M23" s="29" t="s">
        <v>45</v>
      </c>
    </row>
    <row r="24" spans="1:13" x14ac:dyDescent="0.2">
      <c r="A24" s="33">
        <v>11.45</v>
      </c>
      <c r="B24" s="32" t="s">
        <v>44</v>
      </c>
      <c r="C24" s="32" t="s">
        <v>43</v>
      </c>
      <c r="D24" s="32" t="s">
        <v>42</v>
      </c>
      <c r="F24" s="21">
        <v>10</v>
      </c>
      <c r="G24" s="16" t="s">
        <v>36</v>
      </c>
      <c r="H24" s="21">
        <v>10.3</v>
      </c>
      <c r="I24" s="16" t="s">
        <v>37</v>
      </c>
      <c r="K24" s="31" t="s">
        <v>41</v>
      </c>
      <c r="L24" s="30" t="s">
        <v>40</v>
      </c>
      <c r="M24" s="29"/>
    </row>
    <row r="25" spans="1:13" ht="13.5" thickBot="1" x14ac:dyDescent="0.25">
      <c r="A25" s="28">
        <v>12.2</v>
      </c>
      <c r="B25" s="27" t="s">
        <v>39</v>
      </c>
      <c r="C25" s="27" t="s">
        <v>39</v>
      </c>
      <c r="D25" s="27" t="s">
        <v>38</v>
      </c>
      <c r="F25" s="21">
        <v>10.3</v>
      </c>
      <c r="G25" s="16" t="s">
        <v>37</v>
      </c>
      <c r="H25" s="21">
        <v>11</v>
      </c>
      <c r="I25" s="16" t="s">
        <v>36</v>
      </c>
      <c r="K25" s="26" t="s">
        <v>35</v>
      </c>
      <c r="L25" s="25" t="s">
        <v>34</v>
      </c>
      <c r="M25" s="24"/>
    </row>
    <row r="26" spans="1:13" ht="13.5" thickBot="1" x14ac:dyDescent="0.25">
      <c r="A26" s="23" t="s">
        <v>19</v>
      </c>
      <c r="B26" s="22" t="s">
        <v>33</v>
      </c>
      <c r="C26" s="22" t="s">
        <v>33</v>
      </c>
      <c r="D26" s="22" t="s">
        <v>33</v>
      </c>
      <c r="F26" s="21">
        <v>11</v>
      </c>
      <c r="G26" s="16" t="s">
        <v>32</v>
      </c>
      <c r="H26" s="21">
        <v>11.3</v>
      </c>
      <c r="I26" s="16" t="s">
        <v>31</v>
      </c>
      <c r="K26" s="9"/>
    </row>
    <row r="27" spans="1:13" x14ac:dyDescent="0.2">
      <c r="A27" s="6"/>
      <c r="F27" s="21">
        <v>11.3</v>
      </c>
      <c r="G27" s="16" t="s">
        <v>30</v>
      </c>
      <c r="H27" s="21">
        <v>12</v>
      </c>
      <c r="I27" s="16" t="s">
        <v>29</v>
      </c>
      <c r="K27" s="9" t="s">
        <v>28</v>
      </c>
    </row>
    <row r="28" spans="1:13" x14ac:dyDescent="0.2">
      <c r="A28" s="6" t="s">
        <v>27</v>
      </c>
      <c r="F28" s="21">
        <v>12</v>
      </c>
      <c r="G28" s="16" t="s">
        <v>26</v>
      </c>
      <c r="H28" s="17">
        <v>12.3</v>
      </c>
      <c r="I28" s="16" t="s">
        <v>25</v>
      </c>
      <c r="K28" s="9"/>
    </row>
    <row r="29" spans="1:13" x14ac:dyDescent="0.2">
      <c r="A29" s="20" t="s">
        <v>24</v>
      </c>
      <c r="B29" s="19"/>
      <c r="C29" s="19"/>
      <c r="F29" s="17">
        <v>12.3</v>
      </c>
      <c r="G29" s="18" t="s">
        <v>23</v>
      </c>
      <c r="H29" s="17">
        <v>13</v>
      </c>
      <c r="I29" s="16" t="s">
        <v>22</v>
      </c>
      <c r="K29" s="15"/>
    </row>
    <row r="30" spans="1:13" ht="13.5" thickBot="1" x14ac:dyDescent="0.25">
      <c r="A30" s="7" t="s">
        <v>21</v>
      </c>
      <c r="F30" s="13" t="s">
        <v>19</v>
      </c>
      <c r="G30" s="14" t="s">
        <v>20</v>
      </c>
      <c r="H30" s="13" t="s">
        <v>19</v>
      </c>
      <c r="I30" s="12" t="s">
        <v>18</v>
      </c>
      <c r="K30" s="9"/>
    </row>
    <row r="31" spans="1:13" x14ac:dyDescent="0.2">
      <c r="A31" s="8" t="s">
        <v>17</v>
      </c>
    </row>
    <row r="32" spans="1:13" x14ac:dyDescent="0.2">
      <c r="A32" s="7" t="s">
        <v>16</v>
      </c>
      <c r="F32" s="10"/>
      <c r="G32" s="10"/>
      <c r="I32" s="6"/>
      <c r="L32" s="11"/>
    </row>
    <row r="33" spans="1:11" x14ac:dyDescent="0.2">
      <c r="A33" s="8" t="s">
        <v>15</v>
      </c>
      <c r="F33" s="6"/>
      <c r="G33" s="6"/>
    </row>
    <row r="34" spans="1:11" x14ac:dyDescent="0.2">
      <c r="A34" s="8"/>
      <c r="F34" s="3"/>
      <c r="G34" s="3"/>
    </row>
    <row r="35" spans="1:11" x14ac:dyDescent="0.2">
      <c r="A35" s="6" t="s">
        <v>14</v>
      </c>
      <c r="F35" s="3"/>
      <c r="G35" s="3" t="s">
        <v>13</v>
      </c>
    </row>
    <row r="36" spans="1:11" x14ac:dyDescent="0.2">
      <c r="A36" s="8" t="s">
        <v>12</v>
      </c>
      <c r="F36" s="3"/>
      <c r="G36" s="3" t="s">
        <v>11</v>
      </c>
    </row>
    <row r="37" spans="1:11" x14ac:dyDescent="0.2">
      <c r="A37" s="7" t="s">
        <v>10</v>
      </c>
      <c r="F37" s="9"/>
      <c r="G37" s="9" t="s">
        <v>9</v>
      </c>
      <c r="H37" s="9"/>
      <c r="I37" s="9"/>
    </row>
    <row r="38" spans="1:11" x14ac:dyDescent="0.2">
      <c r="A38" s="8" t="s">
        <v>8</v>
      </c>
      <c r="F38" s="9"/>
      <c r="I38" s="9" t="s">
        <v>7</v>
      </c>
    </row>
    <row r="39" spans="1:11" x14ac:dyDescent="0.2">
      <c r="A39" s="10" t="s">
        <v>6</v>
      </c>
      <c r="C39" s="6" t="s">
        <v>5</v>
      </c>
      <c r="F39" s="8"/>
      <c r="I39" s="9" t="s">
        <v>4</v>
      </c>
    </row>
    <row r="40" spans="1:11" ht="7.5" customHeight="1" x14ac:dyDescent="0.2">
      <c r="A40" s="8"/>
    </row>
    <row r="41" spans="1:11" s="3" customFormat="1" x14ac:dyDescent="0.2">
      <c r="A41" s="6" t="s">
        <v>3</v>
      </c>
      <c r="B41" s="4"/>
      <c r="C41" s="4"/>
      <c r="D41" s="4"/>
      <c r="E41" s="4"/>
      <c r="F41" s="5"/>
      <c r="G41" s="4"/>
      <c r="H41" s="4"/>
      <c r="I41" s="4"/>
      <c r="J41" s="4"/>
      <c r="K41" s="4"/>
    </row>
    <row r="42" spans="1:11" s="3" customFormat="1" x14ac:dyDescent="0.2">
      <c r="A42" s="6" t="s">
        <v>2</v>
      </c>
      <c r="B42" s="4"/>
      <c r="C42" s="4"/>
      <c r="D42" s="4"/>
      <c r="E42" s="4"/>
      <c r="F42" s="5"/>
      <c r="G42" s="4"/>
      <c r="H42" s="4"/>
      <c r="I42" s="4"/>
      <c r="J42" s="4"/>
      <c r="K42" s="4"/>
    </row>
    <row r="43" spans="1:11" s="3" customFormat="1" x14ac:dyDescent="0.2">
      <c r="A43" s="82" t="s">
        <v>1</v>
      </c>
      <c r="B43" s="4"/>
      <c r="C43" s="4"/>
      <c r="D43" s="4"/>
      <c r="E43" s="4"/>
      <c r="F43" s="5"/>
      <c r="G43" s="4"/>
      <c r="H43" s="4"/>
      <c r="I43" s="4"/>
      <c r="J43" s="4"/>
      <c r="K43" s="4"/>
    </row>
    <row r="44" spans="1:11" s="3" customFormat="1" x14ac:dyDescent="0.2">
      <c r="A44" s="6" t="s">
        <v>0</v>
      </c>
      <c r="B44" s="4"/>
      <c r="C44" s="4"/>
      <c r="D44" s="4"/>
      <c r="E44" s="4"/>
      <c r="F44" s="5"/>
      <c r="G44" s="4"/>
      <c r="H44" s="4"/>
      <c r="I44" s="4"/>
      <c r="J44" s="4"/>
      <c r="K44" s="4"/>
    </row>
  </sheetData>
  <sheetProtection selectLockedCells="1" selectUnlockedCells="1"/>
  <pageMargins left="0.15748031496062992" right="0.15748031496062992" top="0.13" bottom="0.15748031496062992" header="0.15748031496062992" footer="0.15748031496062992"/>
  <pageSetup paperSize="9" scale="103" firstPageNumber="0" orientation="landscape" horizontalDpi="4294967293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ROZPIS 13 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 Tupý</dc:creator>
  <cp:lastModifiedBy>Petr Tupý</cp:lastModifiedBy>
  <cp:lastPrinted>2026-02-11T08:12:39Z</cp:lastPrinted>
  <dcterms:created xsi:type="dcterms:W3CDTF">2026-02-11T08:10:39Z</dcterms:created>
  <dcterms:modified xsi:type="dcterms:W3CDTF">2026-02-11T08:13:12Z</dcterms:modified>
</cp:coreProperties>
</file>